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<sst xmlns="http://schemas.openxmlformats.org/spreadsheetml/2006/main" count="35" uniqueCount="35">
  <si>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</si>
  <si>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</si>
  <si>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</si>
  <si>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</si>
  <si>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enterrado para almacenaje de pellets, prefabricado de material plástico, totalmente hermético, de 2,35 m de diámetro y 3,08 m de altura, volumen máximo 8 m³, con indicador de nivel, electrónico.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</si>
  <si>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</si>
  <si>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</si>
  <si>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</si>
  <si>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</si>
  <si>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</si>
  <si>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</si>
  <si>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</si>
  <si>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mt38cbh040a</t>
  </si>
  <si>
    <t xml:space="preserve">Ud</t>
  </si>
  <si>
    <t xml:space="preserve">Tanque enterrado para almacenaje de pellets, prefabricado de material plástico, totalmente hermético, de 2,35 m de diámetro y 3,08 m de altura, volumen máximo 8 m³, con sistema automático de extracción del combustible.</t>
  </si>
  <si>
    <t xml:space="preserve">mt38cbh120a</t>
  </si>
  <si>
    <t xml:space="preserve">Ud</t>
  </si>
  <si>
    <t xml:space="preserve">Dispositivo de protección del motor, para sistema de aspiración del combustible desde un tanque enterrado.</t>
  </si>
  <si>
    <t xml:space="preserve">mt38cbh110a</t>
  </si>
  <si>
    <t xml:space="preserve">Ud</t>
  </si>
  <si>
    <t xml:space="preserve">Indicador de nivel, electrónico, para tanque enterrado para almacenaje de pellets.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</si>
  <si>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</si>
  <si>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</si>
  <si>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</si>
  <si>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</si>
  <si>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</si>
  <si>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</si>
  <si>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</si>
  <si>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</si>
  <si>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</si>
  <si>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</si>
  <si>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</si>
  <si>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</si>
  <si>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27.116,75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</si>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</sst>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305544</v>
      </c>
      <c r="H10" s="12">
        <f ca="1">ROUND(INDIRECT(ADDRESS(ROW()+(0), COLUMN()+(-2), 1))*INDIRECT(ADDRESS(ROW()+(0), COLUMN()+(-1), 1)), 2)</f>
        <v>305544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14722</v>
      </c>
      <c r="H11" s="12">
        <f ca="1">ROUND(INDIRECT(ADDRESS(ROW()+(0), COLUMN()+(-2), 1))*INDIRECT(ADDRESS(ROW()+(0), COLUMN()+(-1), 1)), 2)</f>
        <v>14722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11805.8</v>
      </c>
      <c r="H12" s="14">
        <f ca="1">ROUND(INDIRECT(ADDRESS(ROW()+(0), COLUMN()+(-2), 1))*INDIRECT(ADDRESS(ROW()+(0), COLUMN()+(-1), 1)), 2)</f>
        <v>11805.8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332072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1.193</v>
      </c>
      <c r="G15" s="12">
        <v>117.18</v>
      </c>
      <c r="H15" s="12">
        <f ca="1">ROUND(INDIRECT(ADDRESS(ROW()+(0), COLUMN()+(-2), 1))*INDIRECT(ADDRESS(ROW()+(0), COLUMN()+(-1), 1)), 2)</f>
        <v>139.8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1.193</v>
      </c>
      <c r="G16" s="14">
        <v>85.08</v>
      </c>
      <c r="H16" s="14">
        <f ca="1">ROUND(INDIRECT(ADDRESS(ROW()+(0), COLUMN()+(-2), 1))*INDIRECT(ADDRESS(ROW()+(0), COLUMN()+(-1), 1)), 2)</f>
        <v>101.5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332313</v>
      </c>
      <c r="H19" s="14">
        <f ca="1">ROUND(INDIRECT(ADDRESS(ROW()+(0), COLUMN()+(-2), 1))*INDIRECT(ADDRESS(ROW()+(0), COLUMN()+(-1), 1))/100, 2)</f>
        <v>6646.26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338959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