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<sst xmlns="http://schemas.openxmlformats.org/spreadsheetml/2006/main" count="26" uniqueCount="26">
  <si>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</si>
  <si>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</si>
  <si>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</si>
  <si>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</si>
  <si>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Smart Manager Data Analyzer, con posibilidad de conexión a PC con navegador web, para control de hasta 128 unidades interiores de aire acondicionado conectadas a dos redes TCC-Link de 64 unidades cada una, para control de forma individual, global, por zonas (64 por cada red) y por grupos (64 por cada red), modelo BMS-SM1280ETLE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</si>
  <si>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</si>
  <si>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</si>
  <si>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</si>
  <si>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</si>
  <si>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</si>
  <si>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</si>
  <si>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mt42tsb690a</t>
  </si>
  <si>
    <t xml:space="preserve">Ud</t>
  </si>
  <si>
    <t xml:space="preserve">Control remoto central Smart Manager Data Analyzer, con posibilidad de conexión a PC con navegador web, para control de hasta 128 unidades interiores de aire acondicionado conectadas a dos redes TCC-Link de 64 unidades cada una, para control de forma individual, global, por zonas (64 por cada red) y por grupos (64 por cada red), modelo BMS-SM1280ETLE "TOSHIBA", con monitorización de consumos mediante conexión a PC local, obtención de gráficos y generación de informes, calendario de programación con funciones avanzadas, conexión a interface con entradas y salidas digitales para alarmas de fuego, contactos de ventana y otros, ajustes avanzados de funcionamiento: restricciones de temperatura, modos de ahorro y control de pico de consumo.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</si>
  <si>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</si>
  <si>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</si>
  <si>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</si>
  <si>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</si>
  <si>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</si>
  <si>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</si>
  <si>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</si>
  <si>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</si>
  <si>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</si>
  <si>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</si>
  <si>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44.648,00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</si>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</sst>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121265.780000</v>
      </c>
      <c r="J8" s="16"/>
      <c r="K8" s="16">
        <f ca="1">ROUND(INDIRECT(ADDRESS(ROW()+(0), COLUMN()+(-4), 1))*INDIRECT(ADDRESS(ROW()+(0), COLUMN()+(-2), 1)), 2)</f>
        <v>121265.780000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1.140000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94.200000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1.140000</v>
      </c>
      <c r="H10" s="23"/>
      <c r="I10" s="24">
        <v>54.200000</v>
      </c>
      <c r="J10" s="24"/>
      <c r="K10" s="24">
        <f ca="1">ROUND(INDIRECT(ADDRESS(ROW()+(0), COLUMN()+(-4), 1))*INDIRECT(ADDRESS(ROW()+(0), COLUMN()+(-2), 1)), 2)</f>
        <v>61.790000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121421.770000</v>
      </c>
      <c r="J11" s="16"/>
      <c r="K11" s="16">
        <f ca="1">ROUND(INDIRECT(ADDRESS(ROW()+(0), COLUMN()+(-4), 1))*INDIRECT(ADDRESS(ROW()+(0), COLUMN()+(-2), 1))/100, 2)</f>
        <v>2428.440000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123850.210000</v>
      </c>
      <c r="J12" s="24"/>
      <c r="K12" s="24">
        <f ca="1">ROUND(INDIRECT(ADDRESS(ROW()+(0), COLUMN()+(-4), 1))*INDIRECT(ADDRESS(ROW()+(0), COLUMN()+(-2), 1))/100, 2)</f>
        <v>3715.510000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127565.720000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