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<sst xmlns="http://schemas.openxmlformats.org/spreadsheetml/2006/main" count="26" uniqueCount="26">
  <si>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</si>
  <si>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ICP140</t>
  </si>
  <si>
    <t xml:space="preserve">Ud</t>
  </si>
  <si>
    <t xml:space="preserve">Unidad interior de aire acondicionado, de pared.</t>
  </si>
  <si>
    <r>
      <rPr>
        <b/>
        <sz val="7.80"/>
        <color rgb="FF000000"/>
        <rFont val="A"/>
        <family val="2"/>
      </rPr>
      <t xml:space="preserve">Unidad interior de aire acondicionado, de pared, sistema VRF, para gas R-410A, alimentación monofásica (230V/50Hz), modelo MMK-AP0074MH-E "TOSHIBA", potencia frigorífica nominal 2,2 kW, potencia calorífica nominal 2,5 kW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</si>
  <si>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</si>
  <si>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</si>
  <si>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</si>
  <si>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</si>
  <si>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</si>
  <si>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</si>
  <si>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mt42tsb180a</t>
  </si>
  <si>
    <t xml:space="preserve">Ud</t>
  </si>
  <si>
    <t xml:space="preserve">Unidad interior de aire acondicionado, de pared, sistema VRF, para gas R-410A, alimentación monofásica (230V/50Hz), modelo MMK-AP0074MH-E "TOSHIBA", potencia frigorífica nominal 2,2 kW (temperatura de bulbo húmedo del aire interior 19°C, temperatura de bulbo seco del aire exterior 35°C), potencia calorífica nominal 2,5 kW (temperatura de bulbo seco del aire interior 20°C, temperatura de bulbo húmedo del aire exterior 6°C), presión sonora 29 dBA, caudal de aire 480 m³/h, de 275x790x208 mm y 11 kg, con válvula de expansión electrónica, sensor de presión, control individual de temperatura por microprocesador para regulación del flujo de refrigerante, filtros de aire y mando a distancia por infrarrojos.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</si>
  <si>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</si>
  <si>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</si>
  <si>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</si>
  <si>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</si>
  <si>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</si>
  <si>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</si>
  <si>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</si>
  <si>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</si>
  <si>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</si>
  <si>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</si>
  <si>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10.593,06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</si>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</sst>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19.96" customWidth="1"/>
    <col min="5" max="5" width="37.74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35854.250000</v>
      </c>
      <c r="I8" s="16">
        <f ca="1">ROUND(INDIRECT(ADDRESS(ROW()+(0), COLUMN()+(-2), 1))*INDIRECT(ADDRESS(ROW()+(0), COLUMN()+(-1), 1)), 2)</f>
        <v>35854.250000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1.140000</v>
      </c>
      <c r="H9" s="20">
        <v>82.630000</v>
      </c>
      <c r="I9" s="20">
        <f ca="1">ROUND(INDIRECT(ADDRESS(ROW()+(0), COLUMN()+(-2), 1))*INDIRECT(ADDRESS(ROW()+(0), COLUMN()+(-1), 1)), 2)</f>
        <v>94.200000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1.140000</v>
      </c>
      <c r="H10" s="24">
        <v>54.200000</v>
      </c>
      <c r="I10" s="24">
        <f ca="1">ROUND(INDIRECT(ADDRESS(ROW()+(0), COLUMN()+(-2), 1))*INDIRECT(ADDRESS(ROW()+(0), COLUMN()+(-1), 1)), 2)</f>
        <v>61.790000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36010.240000</v>
      </c>
      <c r="I11" s="16">
        <f ca="1">ROUND(INDIRECT(ADDRESS(ROW()+(0), COLUMN()+(-2), 1))*INDIRECT(ADDRESS(ROW()+(0), COLUMN()+(-1), 1))/100, 2)</f>
        <v>720.200000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36730.440000</v>
      </c>
      <c r="I12" s="24">
        <f ca="1">ROUND(INDIRECT(ADDRESS(ROW()+(0), COLUMN()+(-2), 1))*INDIRECT(ADDRESS(ROW()+(0), COLUMN()+(-1), 1))/100, 2)</f>
        <v>1101.910000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37832.350000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