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<sst xmlns="http://schemas.openxmlformats.org/spreadsheetml/2006/main" count="26" uniqueCount="26">
  <si>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</si>
  <si>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ICP140</t>
  </si>
  <si>
    <t xml:space="preserve">Ud</t>
  </si>
  <si>
    <t xml:space="preserve">Unidad interior de aire acondicionado, de pared.</t>
  </si>
  <si>
    <r>
      <rPr>
        <b/>
        <sz val="7.80"/>
        <color rgb="FF000000"/>
        <rFont val="A"/>
        <family val="2"/>
      </rPr>
      <t xml:space="preserve">Unidad interior de aire acondicionado, de pared, sistema VRF, para gas R-410A, alimentación monofásica (230V/50Hz), modelo MMK-AP0074MH-E "TOSHIBA", potencia frigorífica nominal 2,2 kW, potencia calorífica nominal 2,5 kW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</si>
  <si>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</si>
  <si>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</si>
  <si>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</si>
  <si>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</si>
  <si>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</si>
  <si>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</si>
  <si>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mt42tsb180a</t>
  </si>
  <si>
    <t xml:space="preserve">Ud</t>
  </si>
  <si>
    <t xml:space="preserve">Unidad interior de aire acondicionado, de pared, sistema VRF, para gas R-410A, alimentación monofásica (230V/50Hz), modelo MMK-AP0074MH-E "TOSHIBA", potencia frigorífica nominal 2,2 kW (temperatura de bulbo húmedo del aire interior 19°C, temperatura de bulbo seco del aire exterior 35°C), potencia calorífica nominal 2,5 kW (temperatura de bulbo seco del aire interior 20°C, temperatura de bulbo húmedo del aire exterior 6°C), presión sonora 29 dBA, caudal de aire 480 m³/h, de 275x790x208 mm y 11 kg, con válvula de expansión electrónica, sensor de presión, control individual de temperatura por microprocesador para regulación del flujo de refrigerante, filtros de aire y mando a distancia por infrarrojos.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</si>
  <si>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</si>
  <si>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</si>
  <si>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</si>
  <si>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</si>
  <si>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</si>
  <si>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</si>
  <si>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</si>
  <si>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</si>
  <si>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</si>
  <si>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</si>
  <si>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10.593,06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</si>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</sst>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35" customWidth="1"/>
    <col min="4" max="4" width="19.96" customWidth="1"/>
    <col min="5" max="5" width="37.74" customWidth="1"/>
    <col min="6" max="6" width="6.99" customWidth="1"/>
    <col min="7" max="7" width="6.41" customWidth="1"/>
    <col min="8" max="8" width="13.41" customWidth="1"/>
    <col min="9" max="9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35854.250000</v>
      </c>
      <c r="I8" s="16">
        <f ca="1">ROUND(INDIRECT(ADDRESS(ROW()+(0), COLUMN()+(-2), 1))*INDIRECT(ADDRESS(ROW()+(0), COLUMN()+(-1), 1)), 2)</f>
        <v>35854.250000</v>
      </c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1.140000</v>
      </c>
      <c r="H9" s="20">
        <v>82.630000</v>
      </c>
      <c r="I9" s="20">
        <f ca="1">ROUND(INDIRECT(ADDRESS(ROW()+(0), COLUMN()+(-2), 1))*INDIRECT(ADDRESS(ROW()+(0), COLUMN()+(-1), 1)), 2)</f>
        <v>94.200000</v>
      </c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1.140000</v>
      </c>
      <c r="H10" s="24">
        <v>54.200000</v>
      </c>
      <c r="I10" s="24">
        <f ca="1">ROUND(INDIRECT(ADDRESS(ROW()+(0), COLUMN()+(-2), 1))*INDIRECT(ADDRESS(ROW()+(0), COLUMN()+(-1), 1)), 2)</f>
        <v>61.790000</v>
      </c>
    </row>
    <row r="11" spans="1:9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COLUMN()+(1), 1)),INDIRECT(ADDRESS(ROW()+(-2), COLUMN()+(1), 1)),INDIRECT(ADDRESS(ROW()+(-3), COLUMN()+(1), 1))), 2)</f>
        <v>36010.240000</v>
      </c>
      <c r="I11" s="16">
        <f ca="1">ROUND(INDIRECT(ADDRESS(ROW()+(0), COLUMN()+(-2), 1))*INDIRECT(ADDRESS(ROW()+(0), COLUMN()+(-1), 1))/100, 2)</f>
        <v>720.200000</v>
      </c>
    </row>
    <row r="12" spans="1:9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COLUMN()+(1), 1)),INDIRECT(ADDRESS(ROW()+(-2), COLUMN()+(1), 1)),INDIRECT(ADDRESS(ROW()+(-3), COLUMN()+(1), 1)),INDIRECT(ADDRESS(ROW()+(-4), COLUMN()+(1), 1))), 2)</f>
        <v>36730.440000</v>
      </c>
      <c r="I12" s="24">
        <f ca="1">ROUND(INDIRECT(ADDRESS(ROW()+(0), COLUMN()+(-2), 1))*INDIRECT(ADDRESS(ROW()+(0), COLUMN()+(-1), 1))/100, 2)</f>
        <v>1101.910000</v>
      </c>
    </row>
    <row r="13" spans="1:9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37832.350000</v>
      </c>
    </row>
  </sheetData>
  <mergeCells count="11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A13:F13"/>
  </mergeCells>
  <pageMargins left="0.620079" right="0.472441" top="0.472441" bottom="0.472441" header="0.0" footer="0.0"/>
  <pageSetup paperSize="9" orientation="portrait"/>
  <rowBreaks count="0" manualBreakCount="0">
    </rowBreaks>
</worksheet>
</file>