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<sst xmlns="http://schemas.openxmlformats.org/spreadsheetml/2006/main" count="29" uniqueCount="29">
  <si>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</si>
  <si>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</si>
  <si>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Ud</t>
  </si>
  <si>
    <t xml:space="preserve">Batería eléctrica.</t>
  </si>
  <si>
    <r>
      <rPr>
        <sz val="8.25"/>
        <color rgb="FF000000"/>
        <rFont val="Arial"/>
        <family val="2"/>
      </rPr>
      <t xml:space="preserve">Batería de calefacción eléctrica de 250 mm de diámetro, potencia calorífica de 1 kW, para alimentación monofásica a 230 V y 50 Hz de frecuencia, formada por cuerpo de lámina de acero galvanizado con cuello de conexión a ducto con junta perimetral, resistencia blindada de acero inoxidable, caja de bornes grado de protección IP40, interruptor térmico con rearme automático e interruptor térmico con rearme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</si>
  <si>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</si>
  <si>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</si>
  <si>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</si>
  <si>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</si>
  <si>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</si>
  <si>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</si>
  <si>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</si>
  <si>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mt42ald420dbi</t>
  </si>
  <si>
    <t xml:space="preserve">Ud</t>
  </si>
  <si>
    <t xml:space="preserve">Batería de calefacción eléctrica de 250 mm de diámetro, potencia calorífica de 1 kW, para alimentación monofásica a 230 V y 50 Hz de frecuencia, formada por cuerpo de lámina de acero galvanizado con cuello de conexión a ducto con junta perimetral, resistencia blindada de acero inoxidable, caja de bornes grado de protección IP40, interruptor térmico con rearme automático e interruptor térmico con rearme manual.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</si>
  <si>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</si>
  <si>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</si>
  <si>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</si>
  <si>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</si>
  <si>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</si>
  <si>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</si>
  <si>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</si>
  <si>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</si>
  <si>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</si>
  <si>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</si>
  <si>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</si>
  <si>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</si>
  <si>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1.823,98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</si>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</sst>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69.36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11850.1</v>
      </c>
      <c r="H10" s="14">
        <f ca="1">ROUND(INDIRECT(ADDRESS(ROW()+(0), COLUMN()+(-2), 1))*INDIRECT(ADDRESS(ROW()+(0), COLUMN()+(-1), 1)), 2)</f>
        <v>11850.1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11850.1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0.353</v>
      </c>
      <c r="G13" s="13">
        <v>117.18</v>
      </c>
      <c r="H13" s="13">
        <f ca="1">ROUND(INDIRECT(ADDRESS(ROW()+(0), COLUMN()+(-2), 1))*INDIRECT(ADDRESS(ROW()+(0), COLUMN()+(-1), 1)), 2)</f>
        <v>41.36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0.353</v>
      </c>
      <c r="G14" s="14">
        <v>85.08</v>
      </c>
      <c r="H14" s="14">
        <f ca="1">ROUND(INDIRECT(ADDRESS(ROW()+(0), COLUMN()+(-2), 1))*INDIRECT(ADDRESS(ROW()+(0), COLUMN()+(-1), 1)), 2)</f>
        <v>30.03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71.39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11921.5</v>
      </c>
      <c r="H17" s="14">
        <f ca="1">ROUND(INDIRECT(ADDRESS(ROW()+(0), COLUMN()+(-2), 1))*INDIRECT(ADDRESS(ROW()+(0), COLUMN()+(-1), 1))/100, 2)</f>
        <v>238.43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12159.9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