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<sst xmlns="http://schemas.openxmlformats.org/spreadsheetml/2006/main" count="29" uniqueCount="29">
  <si>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</si>
  <si>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</si>
  <si>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</si>
  <si>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</si>
  <si>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103,2 kW, rendimiento nominal 90,1%, potencia calorífica nominal útil 93 kW, caudal de aire nominal 7600 m³/h, dimensiones 1060x760x1926 mm, alimentación eléctrica monofásica a 230 V, peso 248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</si>
  <si>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</si>
  <si>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</si>
  <si>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</si>
  <si>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</si>
  <si>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</si>
  <si>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</si>
  <si>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</si>
  <si>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mt42tnc065c</t>
  </si>
  <si>
    <t xml:space="preserve">Ud</t>
  </si>
  <si>
    <t xml:space="preserve">Generador de aire caliente con intercambiador de calor a gas, para instalación en suelo, interior, potencia calorífica nominal 103,2 kW, rendimiento nominal 90,1%, potencia calorífica nominal útil 93 kW, caudal de aire nominal 7600 m³/h, dimensiones 1060x760x1926 mm, alimentación eléctrica monofásica a 230 V, peso 248 kg, con cámara de combustión de acero inoxidable AISI 430, quemador a gas, intercambiador de calor de haz de tubos, ventiladores centrífugos de doble aspiración, equipamiento electrónico de mando, control y seguridad, envolvente de lámina de acero pintada y paneles de acceso desmontables de lámina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</si>
  <si>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</si>
  <si>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</si>
  <si>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</si>
  <si>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</si>
  <si>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</si>
  <si>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</si>
  <si>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</si>
  <si>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</si>
  <si>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</si>
  <si>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</si>
  <si>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</si>
  <si>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</si>
  <si>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206.224,69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</si>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</sst>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68.51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315234</v>
      </c>
      <c r="H10" s="14">
        <f ca="1">ROUND(INDIRECT(ADDRESS(ROW()+(0), COLUMN()+(-2), 1))*INDIRECT(ADDRESS(ROW()+(0), COLUMN()+(-1), 1)), 2)</f>
        <v>315234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315234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3.33</v>
      </c>
      <c r="G13" s="13">
        <v>117.18</v>
      </c>
      <c r="H13" s="13">
        <f ca="1">ROUND(INDIRECT(ADDRESS(ROW()+(0), COLUMN()+(-2), 1))*INDIRECT(ADDRESS(ROW()+(0), COLUMN()+(-1), 1)), 2)</f>
        <v>390.21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3.33</v>
      </c>
      <c r="G14" s="14">
        <v>85.08</v>
      </c>
      <c r="H14" s="14">
        <f ca="1">ROUND(INDIRECT(ADDRESS(ROW()+(0), COLUMN()+(-2), 1))*INDIRECT(ADDRESS(ROW()+(0), COLUMN()+(-1), 1)), 2)</f>
        <v>283.32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673.53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315908</v>
      </c>
      <c r="H17" s="14">
        <f ca="1">ROUND(INDIRECT(ADDRESS(ROW()+(0), COLUMN()+(-2), 1))*INDIRECT(ADDRESS(ROW()+(0), COLUMN()+(-1), 1))/100, 2)</f>
        <v>6318.16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322226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