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<sst xmlns="http://schemas.openxmlformats.org/spreadsheetml/2006/main" count="29" uniqueCount="29">
  <si>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</si>
  <si>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ICK020</t>
  </si>
  <si>
    <t xml:space="preserve">Ud</t>
  </si>
  <si>
    <t xml:space="preserve">Generador de aire caliente con intercambiador de calor a gas, mural.</t>
  </si>
  <si>
    <r>
      <rPr>
        <sz val="8.25"/>
        <color rgb="FF000000"/>
        <rFont val="Arial"/>
        <family val="2"/>
      </rPr>
      <t xml:space="preserve">Generador de aire caliente con intercambiador de calor a gas, con dos escalones de potencia calorífica y ventilador de dos velocidades, para instalación mural, interior, potencia calorífica nominal 25,4 kW, rendimiento nominal 90,5%, potencia calorífica nominal útil 23 kW, caudal de aire nominal 1820 m³/h, dimensiones 665x560x860 mm, alimentación eléctrica monofásica a 230 V, peso 64 kg.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</si>
  <si>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</si>
  <si>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</si>
  <si>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</si>
  <si>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</si>
  <si>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</si>
  <si>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</si>
  <si>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</si>
  <si>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mt42tnc050p</t>
  </si>
  <si>
    <t xml:space="preserve">Ud</t>
  </si>
  <si>
    <t xml:space="preserve">Generador de aire caliente con intercambiador de calor a gas, con dos escalones de potencia calorífica y ventilador de dos velocidades, para instalación mural, interior, potencia calorífica nominal 25,4 kW, rendimiento nominal 90,5%, potencia calorífica nominal útil 23 kW, caudal de aire nominal 1820 m³/h, dimensiones 665x560x860 mm, alimentación eléctrica monofásica a 230 V, peso 64 kg, con cámara de combustión estanca y tiro forzado, encendido electrónico, control de llama por ionización, intercambiador de calor de acero inoxidable AISI 430, ventiladores helicoidales, encendido electrónico, equipamiento electrónico de mando, control y seguridad y envolvente de lámina de acero pintada, con aislamiento térmico.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</si>
  <si>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</si>
  <si>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</si>
  <si>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</si>
  <si>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</si>
  <si>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</si>
  <si>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</si>
  <si>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</si>
  <si>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de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</si>
  <si>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</si>
  <si>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</si>
  <si>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</si>
  <si>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</si>
  <si>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59.780,87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</si>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</sst>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42" customWidth="1"/>
    <col min="3" max="3" width="1.70" customWidth="1"/>
    <col min="4" max="4" width="5.95" customWidth="1"/>
    <col min="5" max="5" width="70.55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08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91354</v>
      </c>
      <c r="H10" s="14">
        <f ca="1">ROUND(INDIRECT(ADDRESS(ROW()+(0), COLUMN()+(-2), 1))*INDIRECT(ADDRESS(ROW()+(0), COLUMN()+(-1), 1)), 2)</f>
        <v>91354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91354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1.098</v>
      </c>
      <c r="G13" s="13">
        <v>117.18</v>
      </c>
      <c r="H13" s="13">
        <f ca="1">ROUND(INDIRECT(ADDRESS(ROW()+(0), COLUMN()+(-2), 1))*INDIRECT(ADDRESS(ROW()+(0), COLUMN()+(-1), 1)), 2)</f>
        <v>128.66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1.098</v>
      </c>
      <c r="G14" s="14">
        <v>85.08</v>
      </c>
      <c r="H14" s="14">
        <f ca="1">ROUND(INDIRECT(ADDRESS(ROW()+(0), COLUMN()+(-2), 1))*INDIRECT(ADDRESS(ROW()+(0), COLUMN()+(-1), 1)), 2)</f>
        <v>93.42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222.08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91576.1</v>
      </c>
      <c r="H17" s="14">
        <f ca="1">ROUND(INDIRECT(ADDRESS(ROW()+(0), COLUMN()+(-2), 1))*INDIRECT(ADDRESS(ROW()+(0), COLUMN()+(-1), 1))/100, 2)</f>
        <v>1831.52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93407.6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