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<sst xmlns="http://schemas.openxmlformats.org/spreadsheetml/2006/main" count="35" uniqueCount="35">
  <si>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</si>
  <si>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</si>
  <si>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</si>
  <si>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</si>
  <si>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cromado, para cuartos de baño, gama media, de 500x1156 mm y emisión calorífica 273 kcal/h para una diferencia media de temperatura de 50°C entre el radiador y el ambiente, en instalación de calefacción centralizada por agua, para instalación con sistema monotubo. Incluso llave de paso termostática,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</si>
  <si>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</si>
  <si>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</si>
  <si>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</si>
  <si>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</si>
  <si>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</si>
  <si>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</si>
  <si>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</si>
  <si>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mt38emn110a</t>
  </si>
  <si>
    <t xml:space="preserve">Ud</t>
  </si>
  <si>
    <t xml:space="preserve">Radiador toallero tubular de lámina de acero acabado cromado, para cuartos de baño, en instalaciones de agua caliente hasta 8 bar y 110°C, gama media, de 500x1156 mm y emisión calorífica 273 kcal/h para una diferencia media de temperatura de 50°C entre el radiador y el ambiente.</t>
  </si>
  <si>
    <t xml:space="preserve">mt38emn011a</t>
  </si>
  <si>
    <t xml:space="preserve">Ud</t>
  </si>
  <si>
    <t xml:space="preserve">Kit de soportes y anclajes de fijación a paramento, para radiador toallero tubular, acabado cromado.</t>
  </si>
  <si>
    <t xml:space="preserve">mt38emi115</t>
  </si>
  <si>
    <t xml:space="preserve">Ud</t>
  </si>
  <si>
    <t xml:space="preserve">Kit para conexión de radiador de lámina de acero a la tubería de distribución, compuesto por llave de paso termostática para instalación con sistema monotubo,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</si>
  <si>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</si>
  <si>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</si>
  <si>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</si>
  <si>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</si>
  <si>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</si>
  <si>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</si>
  <si>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</si>
  <si>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</si>
  <si>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</si>
  <si>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</si>
  <si>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</si>
  <si>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</si>
  <si>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2.783,06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</si>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</sst>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17425.5</v>
      </c>
      <c r="H10" s="12">
        <f ca="1">ROUND(INDIRECT(ADDRESS(ROW()+(0), COLUMN()+(-2), 1))*INDIRECT(ADDRESS(ROW()+(0), COLUMN()+(-1), 1)), 2)</f>
        <v>17425.5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926.33</v>
      </c>
      <c r="H11" s="12">
        <f ca="1">ROUND(INDIRECT(ADDRESS(ROW()+(0), COLUMN()+(-2), 1))*INDIRECT(ADDRESS(ROW()+(0), COLUMN()+(-1), 1)), 2)</f>
        <v>926.33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944.17</v>
      </c>
      <c r="H12" s="14">
        <f ca="1">ROUND(INDIRECT(ADDRESS(ROW()+(0), COLUMN()+(-2), 1))*INDIRECT(ADDRESS(ROW()+(0), COLUMN()+(-1), 1)), 2)</f>
        <v>944.17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0.955</v>
      </c>
      <c r="G15" s="12">
        <v>117.18</v>
      </c>
      <c r="H15" s="12">
        <f ca="1">ROUND(INDIRECT(ADDRESS(ROW()+(0), COLUMN()+(-2), 1))*INDIRECT(ADDRESS(ROW()+(0), COLUMN()+(-1), 1)), 2)</f>
        <v>111.91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0.955</v>
      </c>
      <c r="G16" s="14">
        <v>85.08</v>
      </c>
      <c r="H16" s="14">
        <f ca="1">ROUND(INDIRECT(ADDRESS(ROW()+(0), COLUMN()+(-2), 1))*INDIRECT(ADDRESS(ROW()+(0), COLUMN()+(-1), 1)), 2)</f>
        <v>81.25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19489.2</v>
      </c>
      <c r="H19" s="14">
        <f ca="1">ROUND(INDIRECT(ADDRESS(ROW()+(0), COLUMN()+(-2), 1))*INDIRECT(ADDRESS(ROW()+(0), COLUMN()+(-1), 1))/100, 2)</f>
        <v>389.78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19879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