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<sst xmlns="http://schemas.openxmlformats.org/spreadsheetml/2006/main" count="35" uniqueCount="35">
  <si>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</si>
  <si>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</si>
  <si>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</si>
  <si>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</si>
  <si>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blanco, para cuartos de baño, gama básica, de 600x733 mm y emisión calorífica 396 kcal/h para una diferencia media de temperatura de 50°C entre el radiador y el ambiente, en instalación de calefacción centralizada por agua, para instalación con sistema bitubo. Incluso llave de paso, detentor,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</si>
  <si>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</si>
  <si>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</si>
  <si>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</si>
  <si>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</si>
  <si>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</si>
  <si>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</si>
  <si>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</si>
  <si>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mt38emn140c</t>
  </si>
  <si>
    <t xml:space="preserve">Ud</t>
  </si>
  <si>
    <t xml:space="preserve">Radiador toallero tubular de lámina de acero acabado blanco, para cuartos de baño, en instalaciones de agua caliente hasta 8 bar y 110°C, gama básica, de 600x733 mm y emisión calorífica 396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</si>
  <si>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</si>
  <si>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</si>
  <si>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</si>
  <si>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mt38emi112</t>
  </si>
  <si>
    <t xml:space="preserve">Ud</t>
  </si>
  <si>
    <t xml:space="preserve">Kit para conexión de radiador de lámina de acero a la tubería de distribución, compuesto por llave de paso,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</si>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</sst>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5627.91</v>
      </c>
      <c r="H10" s="12">
        <f ca="1">ROUND(INDIRECT(ADDRESS(ROW()+(0), COLUMN()+(-2), 1))*INDIRECT(ADDRESS(ROW()+(0), COLUMN()+(-1), 1)), 2)</f>
        <v>5627.91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396.41</v>
      </c>
      <c r="H11" s="12">
        <f ca="1">ROUND(INDIRECT(ADDRESS(ROW()+(0), COLUMN()+(-2), 1))*INDIRECT(ADDRESS(ROW()+(0), COLUMN()+(-1), 1)), 2)</f>
        <v>396.41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470.28</v>
      </c>
      <c r="H12" s="14">
        <f ca="1">ROUND(INDIRECT(ADDRESS(ROW()+(0), COLUMN()+(-2), 1))*INDIRECT(ADDRESS(ROW()+(0), COLUMN()+(-1), 1)), 2)</f>
        <v>470.28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6494.6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0.955</v>
      </c>
      <c r="G15" s="12">
        <v>117.18</v>
      </c>
      <c r="H15" s="12">
        <f ca="1">ROUND(INDIRECT(ADDRESS(ROW()+(0), COLUMN()+(-2), 1))*INDIRECT(ADDRESS(ROW()+(0), COLUMN()+(-1), 1)), 2)</f>
        <v>111.91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0.955</v>
      </c>
      <c r="G16" s="14">
        <v>85.08</v>
      </c>
      <c r="H16" s="14">
        <f ca="1">ROUND(INDIRECT(ADDRESS(ROW()+(0), COLUMN()+(-2), 1))*INDIRECT(ADDRESS(ROW()+(0), COLUMN()+(-1), 1)), 2)</f>
        <v>81.25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6687.76</v>
      </c>
      <c r="H19" s="14">
        <f ca="1">ROUND(INDIRECT(ADDRESS(ROW()+(0), COLUMN()+(-2), 1))*INDIRECT(ADDRESS(ROW()+(0), COLUMN()+(-1), 1))/100, 2)</f>
        <v>133.76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6821.52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