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<sst xmlns="http://schemas.openxmlformats.org/spreadsheetml/2006/main" count="28" uniqueCount="28">
  <si>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</si>
  <si>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HYR100</t>
  </si>
  <si>
    <t xml:space="preserve">Ud</t>
  </si>
  <si>
    <t xml:space="preserve">Recibido de pequeño elemento.</t>
  </si>
  <si>
    <r>
      <rPr>
        <sz val="7.80"/>
        <color rgb="FF000000"/>
        <rFont val="A"/>
        <family val="2"/>
      </rPr>
      <t xml:space="preserve">Colocación y fijación de pequeño elemento, mediante recibido al paramento de mampostería de </t>
    </r>
    <r>
      <rPr>
        <b/>
        <sz val="7.80"/>
        <color rgb="FF000000"/>
        <rFont val="A"/>
        <family val="2"/>
      </rPr>
      <t xml:space="preserve">ladrillo cerámico hueco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pasta de yeso B1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acabado enlucido con yeso de aplicación en capa fina C6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</si>
  <si>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</si>
  <si>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</si>
  <si>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</si>
  <si>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</si>
  <si>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</si>
  <si>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</si>
  <si>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mt09pye010b</t>
  </si>
  <si>
    <t xml:space="preserve">m³</t>
  </si>
  <si>
    <t xml:space="preserve">Pasta de yeso de construcción B1.</t>
  </si>
  <si>
    <t xml:space="preserve">mt09pye010a</t>
  </si>
  <si>
    <t xml:space="preserve">m³</t>
  </si>
  <si>
    <t xml:space="preserve">Pasta de yeso para aplicación en capa fina C6.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</si>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</sst>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17" customWidth="1"/>
    <col min="2" max="2" width="2.48" customWidth="1"/>
    <col min="3" max="3" width="8.31" customWidth="1"/>
    <col min="4" max="4" width="3.50" customWidth="1"/>
    <col min="5" max="5" width="42.26" customWidth="1"/>
    <col min="6" max="6" width="10.93" customWidth="1"/>
    <col min="7" max="7" width="12.53" customWidth="1"/>
    <col min="8" max="8" width="5.39" customWidth="1"/>
    <col min="9" max="9" width="2.33" customWidth="1"/>
    <col min="10" max="10" width="7.58" customWidth="1"/>
    <col min="11" max="11" width="7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0.001000</v>
      </c>
      <c r="G8" s="16">
        <v>1627.690000</v>
      </c>
      <c r="H8" s="16"/>
      <c r="I8" s="16">
        <f ca="1">ROUND(INDIRECT(ADDRESS(ROW()+(0), COLUMN()+(-3), 1))*INDIRECT(ADDRESS(ROW()+(0), COLUMN()+(-2), 1)), 2)</f>
        <v>1.630000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0.001000</v>
      </c>
      <c r="G9" s="20">
        <v>1827.620000</v>
      </c>
      <c r="H9" s="20"/>
      <c r="I9" s="20">
        <f ca="1">ROUND(INDIRECT(ADDRESS(ROW()+(0), COLUMN()+(-3), 1))*INDIRECT(ADDRESS(ROW()+(0), COLUMN()+(-2), 1)), 2)</f>
        <v>1.830000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0.303000</v>
      </c>
      <c r="G10" s="20">
        <v>49.730000</v>
      </c>
      <c r="H10" s="20"/>
      <c r="I10" s="20">
        <f ca="1">ROUND(INDIRECT(ADDRESS(ROW()+(0), COLUMN()+(-3), 1))*INDIRECT(ADDRESS(ROW()+(0), COLUMN()+(-2), 1)), 2)</f>
        <v>15.070000</v>
      </c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0.121000</v>
      </c>
      <c r="G11" s="24">
        <v>35.220000</v>
      </c>
      <c r="H11" s="24"/>
      <c r="I11" s="24">
        <f ca="1">ROUND(INDIRECT(ADDRESS(ROW()+(0), COLUMN()+(-3), 1))*INDIRECT(ADDRESS(ROW()+(0), COLUMN()+(-2), 1)), 2)</f>
        <v>4.260000</v>
      </c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22.790000</v>
      </c>
      <c r="H12" s="16"/>
      <c r="I12" s="16">
        <f ca="1">ROUND(INDIRECT(ADDRESS(ROW()+(0), COLUMN()+(-3), 1))*INDIRECT(ADDRESS(ROW()+(0), COLUMN()+(-2), 1))/100, 2)</f>
        <v>0.460000</v>
      </c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23.250000</v>
      </c>
      <c r="H13" s="24"/>
      <c r="I13" s="24">
        <f ca="1">ROUND(INDIRECT(ADDRESS(ROW()+(0), COLUMN()+(-3), 1))*INDIRECT(ADDRESS(ROW()+(0), COLUMN()+(-2), 1))/100, 2)</f>
        <v>0.700000</v>
      </c>
      <c r="J13" s="24"/>
      <c r="K13" s="24"/>
    </row>
    <row r="14" spans="1:11" ht="12.00" thickBot="1" customHeight="1">
      <c r="A14" s="25"/>
      <c r="B14" s="25"/>
      <c r="C14" s="26"/>
      <c r="D14" s="26"/>
      <c r="E14" s="26"/>
      <c r="F14" s="27"/>
      <c r="G14" s="6" t="s">
        <v>27</v>
      </c>
      <c r="H14" s="6"/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23.950000</v>
      </c>
      <c r="J14" s="28"/>
      <c r="K14" s="28"/>
    </row>
  </sheetData>
  <mergeCells count="37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B14"/>
    <mergeCell ref="D14:E14"/>
    <mergeCell ref="G14:H14"/>
    <mergeCell ref="I14:K14"/>
  </mergeCells>
  <pageMargins left="0.620079" right="0.472441" top="0.472441" bottom="0.472441" header="0.0" footer="0.0"/>
  <pageSetup paperSize="9" orientation="portrait"/>
  <rowBreaks count="0" manualBreakCount="0">
    </rowBreaks>
</worksheet>
</file>