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<sst xmlns="http://schemas.openxmlformats.org/spreadsheetml/2006/main" count="52" uniqueCount="52">
  <si>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</si>
  <si>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</si>
  <si>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Ud</t>
  </si>
  <si>
    <t xml:space="preserve">Bancada de concreto.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</si>
  <si>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concreto reforzado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f'c=210 kg/cm² (3000 psi), clase de exposición F0 S0 P0 C0, tamaño máximo del agregado 12,5 mm, consistencia blanda, mezclado en obra, y fundido con medios manuales y malla soldada tipo 6x6 10/10 de acero Grado 70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</si>
  <si>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</si>
  <si>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</si>
  <si>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</si>
  <si>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</si>
  <si>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</si>
  <si>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</si>
  <si>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</si>
  <si>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</si>
  <si>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</si>
  <si>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</si>
  <si>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</si>
  <si>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</si>
  <si>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</si>
  <si>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</si>
  <si>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</si>
  <si>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</si>
  <si>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</si>
  <si>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</si>
  <si>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</si>
  <si>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</si>
  <si>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</si>
  <si>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mt01arg001id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</si>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</sst>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68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44.060000</v>
      </c>
      <c r="J8" s="16"/>
      <c r="K8" s="16">
        <f ca="1">ROUND(INDIRECT(ADDRESS(ROW()+(0), COLUMN()+(-4), 1))*INDIRECT(ADDRESS(ROW()+(0), COLUMN()+(-2), 1)), 2)</f>
        <v>77.550000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21.590000</v>
      </c>
      <c r="J9" s="20"/>
      <c r="K9" s="20">
        <f ca="1">ROUND(INDIRECT(ADDRESS(ROW()+(0), COLUMN()+(-4), 1))*INDIRECT(ADDRESS(ROW()+(0), COLUMN()+(-2), 1)), 2)</f>
        <v>2029.460000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18.320000</v>
      </c>
      <c r="J10" s="20"/>
      <c r="K10" s="20">
        <f ca="1">ROUND(INDIRECT(ADDRESS(ROW()+(0), COLUMN()+(-4), 1))*INDIRECT(ADDRESS(ROW()+(0), COLUMN()+(-2), 1)), 2)</f>
        <v>30.230000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0.057000</v>
      </c>
      <c r="H11" s="19"/>
      <c r="I11" s="20">
        <v>32.120000</v>
      </c>
      <c r="J11" s="20"/>
      <c r="K11" s="20">
        <f ca="1">ROUND(INDIRECT(ADDRESS(ROW()+(0), COLUMN()+(-4), 1))*INDIRECT(ADDRESS(ROW()+(0), COLUMN()+(-2), 1)), 2)</f>
        <v>1.830000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0.146000</v>
      </c>
      <c r="H12" s="19"/>
      <c r="I12" s="20">
        <v>297.030000</v>
      </c>
      <c r="J12" s="20"/>
      <c r="K12" s="20">
        <f ca="1">ROUND(INDIRECT(ADDRESS(ROW()+(0), COLUMN()+(-4), 1))*INDIRECT(ADDRESS(ROW()+(0), COLUMN()+(-2), 1)), 2)</f>
        <v>43.370000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0.220000</v>
      </c>
      <c r="H13" s="19"/>
      <c r="I13" s="20">
        <v>272.670000</v>
      </c>
      <c r="J13" s="20"/>
      <c r="K13" s="20">
        <f ca="1">ROUND(INDIRECT(ADDRESS(ROW()+(0), COLUMN()+(-4), 1))*INDIRECT(ADDRESS(ROW()+(0), COLUMN()+(-2), 1)), 2)</f>
        <v>59.990000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94.618000</v>
      </c>
      <c r="H14" s="19"/>
      <c r="I14" s="20">
        <v>3.500000</v>
      </c>
      <c r="J14" s="20"/>
      <c r="K14" s="20">
        <f ca="1">ROUND(INDIRECT(ADDRESS(ROW()+(0), COLUMN()+(-4), 1))*INDIRECT(ADDRESS(ROW()+(0), COLUMN()+(-2), 1)), 2)</f>
        <v>331.160000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0.181000</v>
      </c>
      <c r="H15" s="19"/>
      <c r="I15" s="20">
        <v>28.130000</v>
      </c>
      <c r="J15" s="20"/>
      <c r="K15" s="20">
        <f ca="1">ROUND(INDIRECT(ADDRESS(ROW()+(0), COLUMN()+(-4), 1))*INDIRECT(ADDRESS(ROW()+(0), COLUMN()+(-2), 1)), 2)</f>
        <v>5.090000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0.318000</v>
      </c>
      <c r="H16" s="19"/>
      <c r="I16" s="20">
        <v>52.210000</v>
      </c>
      <c r="J16" s="20"/>
      <c r="K16" s="20">
        <f ca="1">ROUND(INDIRECT(ADDRESS(ROW()+(0), COLUMN()+(-4), 1))*INDIRECT(ADDRESS(ROW()+(0), COLUMN()+(-2), 1)), 2)</f>
        <v>16.600000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0.318000</v>
      </c>
      <c r="H17" s="19"/>
      <c r="I17" s="20">
        <v>38.460000</v>
      </c>
      <c r="J17" s="20"/>
      <c r="K17" s="20">
        <f ca="1">ROUND(INDIRECT(ADDRESS(ROW()+(0), COLUMN()+(-4), 1))*INDIRECT(ADDRESS(ROW()+(0), COLUMN()+(-2), 1)), 2)</f>
        <v>12.230000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0.336000</v>
      </c>
      <c r="H18" s="19"/>
      <c r="I18" s="20">
        <v>35.220000</v>
      </c>
      <c r="J18" s="20"/>
      <c r="K18" s="20">
        <f ca="1">ROUND(INDIRECT(ADDRESS(ROW()+(0), COLUMN()+(-4), 1))*INDIRECT(ADDRESS(ROW()+(0), COLUMN()+(-2), 1)), 2)</f>
        <v>11.830000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0.352000</v>
      </c>
      <c r="H19" s="23"/>
      <c r="I19" s="24">
        <v>35.950000</v>
      </c>
      <c r="J19" s="24"/>
      <c r="K19" s="24">
        <f ca="1">ROUND(INDIRECT(ADDRESS(ROW()+(0), COLUMN()+(-4), 1))*INDIRECT(ADDRESS(ROW()+(0), COLUMN()+(-2), 1)), 2)</f>
        <v>12.650000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2631.990000</v>
      </c>
      <c r="J20" s="16"/>
      <c r="K20" s="16">
        <f ca="1">ROUND(INDIRECT(ADDRESS(ROW()+(0), COLUMN()+(-4), 1))*INDIRECT(ADDRESS(ROW()+(0), COLUMN()+(-2), 1))/100, 2)</f>
        <v>52.640000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2684.630000</v>
      </c>
      <c r="J21" s="24"/>
      <c r="K21" s="24">
        <f ca="1">ROUND(INDIRECT(ADDRESS(ROW()+(0), COLUMN()+(-4), 1))*INDIRECT(ADDRESS(ROW()+(0), COLUMN()+(-2), 1))/100, 2)</f>
        <v>80.540000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2765.170000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