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<sst xmlns="http://schemas.openxmlformats.org/spreadsheetml/2006/main" count="41" uniqueCount="41">
  <si>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</si>
  <si>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FOL010</t>
  </si>
  <si>
    <t xml:space="preserve">Ud</t>
  </si>
  <si>
    <t xml:space="preserve">Mampara de aluminio.</t>
  </si>
  <si>
    <r>
      <rPr>
        <sz val="8.25"/>
        <color rgb="FF000000"/>
        <rFont val="Arial"/>
        <family val="2"/>
      </rPr>
      <t xml:space="preserve">Mampara de 4x2,9 m, de aluminio prelacado, acristalada en la mitad de su superficie, con aislamiento intermedio de lana mineral y remate superior acristalado.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</si>
  <si>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</si>
  <si>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</si>
  <si>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</si>
  <si>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</si>
  <si>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</si>
  <si>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</si>
  <si>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</si>
  <si>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</si>
  <si>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</si>
  <si>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</si>
  <si>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</si>
  <si>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</si>
  <si>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</si>
  <si>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</si>
  <si>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</si>
  <si>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Zócalo de aluminio prelacado para mamparas.</t>
  </si>
  <si>
    <t xml:space="preserve">mt21vpi010d</t>
  </si>
  <si>
    <t xml:space="preserve">m²</t>
  </si>
  <si>
    <t xml:space="preserve">Luna incolora, de 8 mm de espesor.</t>
  </si>
  <si>
    <t xml:space="preserve">mt26mac040</t>
  </si>
  <si>
    <t xml:space="preserve">m</t>
  </si>
  <si>
    <t xml:space="preserve">Perfil de aluminio lacado para recibido del vidrio en mamparas.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</si>
  <si>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</si>
  <si>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</si>
  <si>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</si>
  <si>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</si>
  <si>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</si>
  <si>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</si>
  <si>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</si>
  <si>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</si>
  <si>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</si>
  <si>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</si>
  <si>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</si>
  <si>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</si>
  <si>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2.745,37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</si>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</sst>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2.42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1630.71</v>
      </c>
      <c r="H10" s="12">
        <f ca="1">ROUND(INDIRECT(ADDRESS(ROW()+(0), COLUMN()+(-2), 1))*INDIRECT(ADDRESS(ROW()+(0), COLUMN()+(-1), 1)), 2)</f>
        <v>6522.84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9.7</v>
      </c>
      <c r="G11" s="12">
        <v>186.78</v>
      </c>
      <c r="H11" s="12">
        <f ca="1">ROUND(INDIRECT(ADDRESS(ROW()+(0), COLUMN()+(-2), 1))*INDIRECT(ADDRESS(ROW()+(0), COLUMN()+(-1), 1)), 2)</f>
        <v>1811.77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3.9</v>
      </c>
      <c r="G12" s="12">
        <v>239.05</v>
      </c>
      <c r="H12" s="12">
        <f ca="1">ROUND(INDIRECT(ADDRESS(ROW()+(0), COLUMN()+(-2), 1))*INDIRECT(ADDRESS(ROW()+(0), COLUMN()+(-1), 1)), 2)</f>
        <v>932.3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7.2</v>
      </c>
      <c r="G13" s="12">
        <v>803.06</v>
      </c>
      <c r="H13" s="12">
        <f ca="1">ROUND(INDIRECT(ADDRESS(ROW()+(0), COLUMN()+(-2), 1))*INDIRECT(ADDRESS(ROW()+(0), COLUMN()+(-1), 1)), 2)</f>
        <v>5782.03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22.7</v>
      </c>
      <c r="G14" s="14">
        <v>140.21</v>
      </c>
      <c r="H14" s="14">
        <f ca="1">ROUND(INDIRECT(ADDRESS(ROW()+(0), COLUMN()+(-2), 1))*INDIRECT(ADDRESS(ROW()+(0), COLUMN()+(-1), 1)), 2)</f>
        <v>3182.77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18231.7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7.813</v>
      </c>
      <c r="G17" s="12">
        <v>73.85</v>
      </c>
      <c r="H17" s="12">
        <f ca="1">ROUND(INDIRECT(ADDRESS(ROW()+(0), COLUMN()+(-2), 1))*INDIRECT(ADDRESS(ROW()+(0), COLUMN()+(-1), 1)), 2)</f>
        <v>576.99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7.813</v>
      </c>
      <c r="G18" s="14">
        <v>53.32</v>
      </c>
      <c r="H18" s="14">
        <f ca="1">ROUND(INDIRECT(ADDRESS(ROW()+(0), COLUMN()+(-2), 1))*INDIRECT(ADDRESS(ROW()+(0), COLUMN()+(-1), 1)), 2)</f>
        <v>416.59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993.58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19225.3</v>
      </c>
      <c r="H21" s="14">
        <f ca="1">ROUND(INDIRECT(ADDRESS(ROW()+(0), COLUMN()+(-2), 1))*INDIRECT(ADDRESS(ROW()+(0), COLUMN()+(-1), 1))/100, 2)</f>
        <v>384.51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19609.8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