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<sst xmlns="http://schemas.openxmlformats.org/spreadsheetml/2006/main" count="38" uniqueCount="38">
  <si>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</si>
  <si>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FDC010</t>
  </si>
  <si>
    <t xml:space="preserve">Ud</t>
  </si>
  <si>
    <t xml:space="preserve">Cortina metálica.</t>
  </si>
  <si>
    <r>
      <rPr>
        <sz val="8.25"/>
        <color rgb="FF000000"/>
        <rFont val="Arial"/>
        <family val="2"/>
      </rPr>
      <t xml:space="preserve">Cortina enrollable de lamas de lámina de acero galvanizado, panel ciego, 300x220 cm, acabado sendzimir, apertura manual. Incluso cerradura central con llave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</si>
  <si>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</si>
  <si>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</si>
  <si>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</si>
  <si>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</si>
  <si>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</si>
  <si>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</si>
  <si>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</si>
  <si>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mt26cec010a</t>
  </si>
  <si>
    <t xml:space="preserve">m²</t>
  </si>
  <si>
    <t xml:space="preserve">Cortina metálica enrollable de lamas de lámina de acero galvanizado, panel ciego, de 0,6 mm de espesor, acabado sendzimir. Incluso cajón recogedor, ejes, guías, muelles y accesorios.</t>
  </si>
  <si>
    <t xml:space="preserve">mt26eem020</t>
  </si>
  <si>
    <t xml:space="preserve">Ud</t>
  </si>
  <si>
    <t xml:space="preserve">Cerradura de seguridad al suelo para cierre enrollable.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</si>
  <si>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</si>
  <si>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</si>
  <si>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</si>
  <si>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</si>
  <si>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</si>
  <si>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</si>
  <si>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</si>
  <si>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</si>
  <si>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</si>
  <si>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</si>
  <si>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</si>
  <si>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</si>
  <si>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</si>
  <si>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</si>
  <si>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</si>
  <si>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</si>
  <si>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</si>
  <si>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</si>
  <si>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3.407,58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</si>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</sst>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7.59</v>
      </c>
      <c r="G10" s="12">
        <v>1272.28</v>
      </c>
      <c r="H10" s="12">
        <f ca="1">ROUND(INDIRECT(ADDRESS(ROW()+(0), COLUMN()+(-2), 1))*INDIRECT(ADDRESS(ROW()+(0), COLUMN()+(-1), 1)), 2)</f>
        <v>9656.61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4208.28</v>
      </c>
      <c r="H11" s="14">
        <f ca="1">ROUND(INDIRECT(ADDRESS(ROW()+(0), COLUMN()+(-2), 1))*INDIRECT(ADDRESS(ROW()+(0), COLUMN()+(-1), 1)), 2)</f>
        <v>4208.28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13864.9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3.325</v>
      </c>
      <c r="G14" s="12">
        <v>114.04</v>
      </c>
      <c r="H14" s="12">
        <f ca="1">ROUND(INDIRECT(ADDRESS(ROW()+(0), COLUMN()+(-2), 1))*INDIRECT(ADDRESS(ROW()+(0), COLUMN()+(-1), 1)), 2)</f>
        <v>379.18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3.325</v>
      </c>
      <c r="G15" s="12">
        <v>82.13</v>
      </c>
      <c r="H15" s="12">
        <f ca="1">ROUND(INDIRECT(ADDRESS(ROW()+(0), COLUMN()+(-2), 1))*INDIRECT(ADDRESS(ROW()+(0), COLUMN()+(-1), 1)), 2)</f>
        <v>273.08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3.325</v>
      </c>
      <c r="G16" s="12">
        <v>115.53</v>
      </c>
      <c r="H16" s="12">
        <f ca="1">ROUND(INDIRECT(ADDRESS(ROW()+(0), COLUMN()+(-2), 1))*INDIRECT(ADDRESS(ROW()+(0), COLUMN()+(-1), 1)), 2)</f>
        <v>384.14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3.325</v>
      </c>
      <c r="G17" s="14">
        <v>85.41</v>
      </c>
      <c r="H17" s="14">
        <f ca="1">ROUND(INDIRECT(ADDRESS(ROW()+(0), COLUMN()+(-2), 1))*INDIRECT(ADDRESS(ROW()+(0), COLUMN()+(-1), 1)), 2)</f>
        <v>283.99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1320.39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15185.3</v>
      </c>
      <c r="H20" s="14">
        <f ca="1">ROUND(INDIRECT(ADDRESS(ROW()+(0), COLUMN()+(-2), 1))*INDIRECT(ADDRESS(ROW()+(0), COLUMN()+(-1), 1))/100, 2)</f>
        <v>303.71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15489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