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<sst xmlns="http://schemas.openxmlformats.org/spreadsheetml/2006/main" count="34" uniqueCount="34">
  <si>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</si>
  <si>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</si>
  <si>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</si>
  <si>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</si>
  <si>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lámina de yeso reforzado con fibras, de 12 mm de espesor, núcleo aislante de espuma de poliestireno extruido de 120 mm de espesor y cara interior de lámina de yeso reforzado con fibras, de 12 mm de espesor, transmitancia térmica 0,285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</si>
  <si>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</si>
  <si>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</si>
  <si>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</si>
  <si>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</si>
  <si>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</si>
  <si>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</si>
  <si>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</si>
  <si>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mt13pst040lh</t>
  </si>
  <si>
    <t xml:space="preserve">m²</t>
  </si>
  <si>
    <t xml:space="preserve">Panel sándwich machihembrado en las cuatro caras, compuesto de: cara exterior de lámina de yeso reforzado con fibras, de 12 mm de espesor, núcleo aislante de espuma de poliestireno extruido de 120 mm de espesor y cara interior de lámina de yeso reforzado con fibras, de 12 mm de espesor, transmitancia térmica 0,285 W/(m²K).</t>
  </si>
  <si>
    <t xml:space="preserve">mt13pst100f</t>
  </si>
  <si>
    <t xml:space="preserve">Ud</t>
  </si>
  <si>
    <t xml:space="preserve">Tornillo autorroscante de cabeza avellanada, de acero galvanizado, de 6 mm de diámetro y 180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</si>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</sst>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1548.75</v>
      </c>
      <c r="H10" s="12">
        <f ca="1">ROUND(INDIRECT(ADDRESS(ROW()+(0), COLUMN()+(-2), 1))*INDIRECT(ADDRESS(ROW()+(0), COLUMN()+(-1), 1)), 2)</f>
        <v>1626.19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13.22</v>
      </c>
      <c r="H11" s="12">
        <f ca="1">ROUND(INDIRECT(ADDRESS(ROW()+(0), COLUMN()+(-2), 1))*INDIRECT(ADDRESS(ROW()+(0), COLUMN()+(-1), 1)), 2)</f>
        <v>92.54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181.68</v>
      </c>
      <c r="H12" s="14">
        <f ca="1">ROUND(INDIRECT(ADDRESS(ROW()+(0), COLUMN()+(-2), 1))*INDIRECT(ADDRESS(ROW()+(0), COLUMN()+(-1), 1)), 2)</f>
        <v>43.6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1762.33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0.269</v>
      </c>
      <c r="G15" s="12">
        <v>73.85</v>
      </c>
      <c r="H15" s="12">
        <f ca="1">ROUND(INDIRECT(ADDRESS(ROW()+(0), COLUMN()+(-2), 1))*INDIRECT(ADDRESS(ROW()+(0), COLUMN()+(-1), 1)), 2)</f>
        <v>19.87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0.269</v>
      </c>
      <c r="G16" s="14">
        <v>53.32</v>
      </c>
      <c r="H16" s="14">
        <f ca="1">ROUND(INDIRECT(ADDRESS(ROW()+(0), COLUMN()+(-2), 1))*INDIRECT(ADDRESS(ROW()+(0), COLUMN()+(-1), 1)), 2)</f>
        <v>14.34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1796.54</v>
      </c>
      <c r="H19" s="14">
        <f ca="1">ROUND(INDIRECT(ADDRESS(ROW()+(0), COLUMN()+(-2), 1))*INDIRECT(ADDRESS(ROW()+(0), COLUMN()+(-1), 1))/100, 2)</f>
        <v>35.93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1832.47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