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<sst xmlns="http://schemas.openxmlformats.org/spreadsheetml/2006/main" count="32" uniqueCount="32">
  <si>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</si>
  <si>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</si>
  <si>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</si>
  <si>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</si>
  <si>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7.80"/>
        <color rgb="FF000000"/>
        <rFont val="A"/>
        <family val="2"/>
      </rPr>
      <t xml:space="preserve">Conector de </t>
    </r>
    <r>
      <rPr>
        <b/>
        <sz val="7.80"/>
        <color rgb="FF000000"/>
        <rFont val="A"/>
        <family val="2"/>
      </rPr>
      <t xml:space="preserve">125</t>
    </r>
    <r>
      <rPr>
        <sz val="7.80"/>
        <color rgb="FF000000"/>
        <rFont val="A"/>
        <family val="2"/>
      </rPr>
      <t xml:space="preserve"> mm de altura, fijado con clavos de disparo sobre vigas metálicas en losas con lámina metálica de </t>
    </r>
    <r>
      <rPr>
        <b/>
        <sz val="7.80"/>
        <color rgb="FF000000"/>
        <rFont val="A"/>
        <family val="2"/>
      </rPr>
      <t xml:space="preserve">13,5</t>
    </r>
    <r>
      <rPr>
        <sz val="7.80"/>
        <color rgb="FF000000"/>
        <rFont val="A"/>
        <family val="2"/>
      </rPr>
      <t xml:space="preserve"> cm de canto mínimo.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</si>
  <si>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</si>
  <si>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</si>
  <si>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</si>
  <si>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</si>
  <si>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</si>
  <si>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</si>
  <si>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mt07cem010e</t>
  </si>
  <si>
    <t xml:space="preserve">Ud</t>
  </si>
  <si>
    <t xml:space="preserve">Conector en "L", de acero galvanizado, de 125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</si>
  <si>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</si>
  <si>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</si>
  <si>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</si>
  <si>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</si>
  <si>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</si>
  <si>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</si>
  <si>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mo042</t>
  </si>
  <si>
    <t xml:space="preserve">h</t>
  </si>
  <si>
    <t xml:space="preserve">Armador.</t>
  </si>
  <si>
    <t xml:space="preserve">mo089</t>
  </si>
  <si>
    <t xml:space="preserve">h</t>
  </si>
  <si>
    <t xml:space="preserve">Ayudante de armador.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</si>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</sst>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45.360000</v>
      </c>
      <c r="H8" s="16">
        <f ca="1">ROUND(INDIRECT(ADDRESS(ROW()+(0), COLUMN()+(-2), 1))*INDIRECT(ADDRESS(ROW()+(0), COLUMN()+(-1), 1)), 2)</f>
        <v>45.360000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2.000000</v>
      </c>
      <c r="G9" s="20">
        <v>5.760000</v>
      </c>
      <c r="H9" s="20">
        <f ca="1">ROUND(INDIRECT(ADDRESS(ROW()+(0), COLUMN()+(-2), 1))*INDIRECT(ADDRESS(ROW()+(0), COLUMN()+(-1), 1)), 2)</f>
        <v>11.520000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0.200000</v>
      </c>
      <c r="G10" s="20">
        <v>3.600000</v>
      </c>
      <c r="H10" s="20">
        <f ca="1">ROUND(INDIRECT(ADDRESS(ROW()+(0), COLUMN()+(-2), 1))*INDIRECT(ADDRESS(ROW()+(0), COLUMN()+(-1), 1)), 2)</f>
        <v>0.720000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0.026000</v>
      </c>
      <c r="G11" s="20">
        <v>52.210000</v>
      </c>
      <c r="H11" s="20">
        <f ca="1">ROUND(INDIRECT(ADDRESS(ROW()+(0), COLUMN()+(-2), 1))*INDIRECT(ADDRESS(ROW()+(0), COLUMN()+(-1), 1)), 2)</f>
        <v>1.360000</v>
      </c>
    </row>
    <row r="12" spans="1:8" ht="12.00" thickBot="1" customHeight="1">
      <c r="A12" s="17" t="s">
        <v>23</v>
      </c>
      <c r="B12" s="17"/>
      <c r="C12" s="21" t="s">
        <v>24</v>
      </c>
      <c r="D12" s="21"/>
      <c r="E12" s="22" t="s">
        <v>25</v>
      </c>
      <c r="F12" s="23">
        <v>0.026000</v>
      </c>
      <c r="G12" s="24">
        <v>38.460000</v>
      </c>
      <c r="H12" s="24">
        <f ca="1">ROUND(INDIRECT(ADDRESS(ROW()+(0), COLUMN()+(-2), 1))*INDIRECT(ADDRESS(ROW()+(0), COLUMN()+(-1), 1)), 2)</f>
        <v>1.000000</v>
      </c>
    </row>
    <row r="13" spans="1:8" ht="12.00" thickBot="1" customHeight="1">
      <c r="A13" s="17"/>
      <c r="B13" s="17"/>
      <c r="C13" s="12" t="s">
        <v>26</v>
      </c>
      <c r="D13" s="12"/>
      <c r="E13" s="10" t="s">
        <v>27</v>
      </c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59.960000</v>
      </c>
      <c r="H13" s="16">
        <f ca="1">ROUND(INDIRECT(ADDRESS(ROW()+(0), COLUMN()+(-2), 1))*INDIRECT(ADDRESS(ROW()+(0), COLUMN()+(-1), 1))/100, 2)</f>
        <v>1.200000</v>
      </c>
    </row>
    <row r="14" spans="1:8" ht="12.00" thickBot="1" customHeight="1">
      <c r="A14" s="22"/>
      <c r="B14" s="22"/>
      <c r="C14" s="21" t="s">
        <v>28</v>
      </c>
      <c r="D14" s="21"/>
      <c r="E14" s="22" t="s">
        <v>29</v>
      </c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61.160000</v>
      </c>
      <c r="H14" s="24">
        <f ca="1">ROUND(INDIRECT(ADDRESS(ROW()+(0), COLUMN()+(-2), 1))*INDIRECT(ADDRESS(ROW()+(0), COLUMN()+(-1), 1))/100, 2)</f>
        <v>1.830000</v>
      </c>
    </row>
    <row r="15" spans="1:8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62.990000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