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<sst xmlns="http://schemas.openxmlformats.org/spreadsheetml/2006/main" count="29" uniqueCount="29">
  <si>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</si>
  <si>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</si>
  <si>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</si>
  <si>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</si>
  <si>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10 mm de diámetro y 85 mm de profundidad, relleno del orificio con mortero fluido de fraguado rápido, de dos componentes a base de resina epoxi, y posterior inserción de varilla roscada con tuerca y arandela de de acero inoxidable A4-70, según ISO 3506-1, de 8 mm de diámetro y 110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</si>
  <si>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</si>
  <si>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</si>
  <si>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</si>
  <si>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</si>
  <si>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</si>
  <si>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</si>
  <si>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</si>
  <si>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</si>
  <si>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</si>
  <si>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mt09reh305wa</t>
  </si>
  <si>
    <t xml:space="preserve">Ud</t>
  </si>
  <si>
    <t xml:space="preserve">Anclaje compuesto por varilla roscada de acero inoxidable A4-70, según ISO 3506-1 de 8 mm de diámetro, y 110 mm de longitud, tuerca y arandela, para fijaciones sobre estructuras de concreto.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</si>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</sst>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0.008000</v>
      </c>
      <c r="H8" s="14"/>
      <c r="I8" s="16">
        <v>131.690000</v>
      </c>
      <c r="J8" s="16"/>
      <c r="K8" s="16">
        <f ca="1">ROUND(INDIRECT(ADDRESS(ROW()+(0), COLUMN()+(-4), 1))*INDIRECT(ADDRESS(ROW()+(0), COLUMN()+(-2), 1)), 2)</f>
        <v>1.050000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63.550000</v>
      </c>
      <c r="J9" s="20"/>
      <c r="K9" s="20">
        <f ca="1">ROUND(INDIRECT(ADDRESS(ROW()+(0), COLUMN()+(-4), 1))*INDIRECT(ADDRESS(ROW()+(0), COLUMN()+(-2), 1)), 2)</f>
        <v>63.550000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0.226000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11.240000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0.226000</v>
      </c>
      <c r="H11" s="23"/>
      <c r="I11" s="24">
        <v>35.950000</v>
      </c>
      <c r="J11" s="24"/>
      <c r="K11" s="24">
        <f ca="1">ROUND(INDIRECT(ADDRESS(ROW()+(0), COLUMN()+(-4), 1))*INDIRECT(ADDRESS(ROW()+(0), COLUMN()+(-2), 1)), 2)</f>
        <v>8.120000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83.960000</v>
      </c>
      <c r="J12" s="16"/>
      <c r="K12" s="16">
        <f ca="1">ROUND(INDIRECT(ADDRESS(ROW()+(0), COLUMN()+(-4), 1))*INDIRECT(ADDRESS(ROW()+(0), COLUMN()+(-2), 1))/100, 2)</f>
        <v>1.680000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85.640000</v>
      </c>
      <c r="J13" s="24"/>
      <c r="K13" s="24">
        <f ca="1">ROUND(INDIRECT(ADDRESS(ROW()+(0), COLUMN()+(-4), 1))*INDIRECT(ADDRESS(ROW()+(0), COLUMN()+(-2), 1))/100, 2)</f>
        <v>2.570000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88.210000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