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<sst xmlns="http://schemas.openxmlformats.org/spreadsheetml/2006/main" count="29" uniqueCount="29">
  <si>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</si>
  <si>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</si>
  <si>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</si>
  <si>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</si>
  <si>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12 mm de diámetro y 105 mm de profundidad en cuyo interior se alojará una ampolla de resina resina de viniléster sin estireno, con arena de cuarzo o corindón y posterior inserción de varilla roscada con tuerca y arandela de de acero galvanizado calidad 5.8, según ISO 898-1, de 10 mm de diámetro y 130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</si>
  <si>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</si>
  <si>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</si>
  <si>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</si>
  <si>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</si>
  <si>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</si>
  <si>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</si>
  <si>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mt09reh102b</t>
  </si>
  <si>
    <t xml:space="preserve">Ud</t>
  </si>
  <si>
    <t xml:space="preserve">Ampolla de resina de viniléster de alta resistencia, libre de estireno, de 10 mm de diámetro, a base de metacrilato de uretano, endurecedor y arena de cuarzo o corindón, para la ejecución de anclajes químicos estructurales.</t>
  </si>
  <si>
    <t xml:space="preserve">mt09reh305bb</t>
  </si>
  <si>
    <t xml:space="preserve">Ud</t>
  </si>
  <si>
    <t xml:space="preserve">Anclaje compuesto por varilla roscada de acero galvanizado calidad 5.8, según ISO 898-1 de 10 mm de diámetro, y 130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</si>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</sst>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54.680000</v>
      </c>
      <c r="J8" s="16"/>
      <c r="K8" s="16">
        <f ca="1">ROUND(INDIRECT(ADDRESS(ROW()+(0), COLUMN()+(-4), 1))*INDIRECT(ADDRESS(ROW()+(0), COLUMN()+(-2), 1)), 2)</f>
        <v>54.680000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24.350000</v>
      </c>
      <c r="J9" s="20"/>
      <c r="K9" s="20">
        <f ca="1">ROUND(INDIRECT(ADDRESS(ROW()+(0), COLUMN()+(-4), 1))*INDIRECT(ADDRESS(ROW()+(0), COLUMN()+(-2), 1)), 2)</f>
        <v>24.350000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4.620000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35.950000</v>
      </c>
      <c r="J11" s="24"/>
      <c r="K11" s="24">
        <f ca="1">ROUND(INDIRECT(ADDRESS(ROW()+(0), COLUMN()+(-4), 1))*INDIRECT(ADDRESS(ROW()+(0), COLUMN()+(-2), 1)), 2)</f>
        <v>3.340000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86.990000</v>
      </c>
      <c r="J12" s="16"/>
      <c r="K12" s="16">
        <f ca="1">ROUND(INDIRECT(ADDRESS(ROW()+(0), COLUMN()+(-4), 1))*INDIRECT(ADDRESS(ROW()+(0), COLUMN()+(-2), 1))/100, 2)</f>
        <v>1.740000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88.730000</v>
      </c>
      <c r="J13" s="24"/>
      <c r="K13" s="24">
        <f ca="1">ROUND(INDIRECT(ADDRESS(ROW()+(0), COLUMN()+(-4), 1))*INDIRECT(ADDRESS(ROW()+(0), COLUMN()+(-2), 1))/100, 2)</f>
        <v>2.660000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91.390000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