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<sst xmlns="http://schemas.openxmlformats.org/spreadsheetml/2006/main" count="20" uniqueCount="20">
  <si>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</si>
  <si>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0XA114</t>
  </si>
  <si>
    <t xml:space="preserve">Ud</t>
  </si>
  <si>
    <t xml:space="preserve">Alquiler de plataforma motorizada.</t>
  </si>
  <si>
    <r>
      <rPr>
        <sz val="8.25"/>
        <color rgb="FF000000"/>
        <rFont val="Arial"/>
        <family val="2"/>
      </rPr>
      <t xml:space="preserve">Alquiler, durante 30 días naturales, de plataforma motorizada monomástil, de 10 m de longitud y 150 m de altura máxima, con capacidad de carga de 1500 kg.</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</si>
  <si>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</si>
  <si>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</si>
  <si>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</si>
  <si>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</si>
  <si>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</si>
  <si>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</si>
  <si>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</si>
  <si>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mq13ats070a</t>
  </si>
  <si>
    <t xml:space="preserve">Ud</t>
  </si>
  <si>
    <t xml:space="preserve">Alquiler diario de plataforma motorizada monomástil, de 10 m de longitud y 150 m de altura máxima de trabajo, con 1500 kg de capacidad de carga, constituida por estructura con perfiles de sección cuadrada, de acero galvanizado en caliente, formando un mástil por tramos de 1,5 m, con rodillos de guiado metálicos, de superficie de contacto plana, y motor de doble accionamiento de 4,4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detención de emergencia con dispositivo manual de descenso y sirena acústica de maniobra.</t>
  </si>
  <si>
    <t xml:space="preserve">Subtotal equipo y maquinaria: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</si>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</sst>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68.00" customWidth="1"/>
    <col min="6" max="6" width="16.15"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34.776</v>
      </c>
      <c r="G10" s="14">
        <v>152.89</v>
      </c>
      <c r="H10" s="14">
        <f ca="1">ROUND(INDIRECT(ADDRESS(ROW()+(0), COLUMN()+(-2), 1))*INDIRECT(ADDRESS(ROW()+(0), COLUMN()+(-1), 1)), 2)</f>
        <v>5316.9</v>
      </c>
    </row>
    <row r="11" spans="1:8" ht="13.50" thickBot="1" customHeight="1">
      <c r="A11" s="15"/>
      <c r="B11" s="15"/>
      <c r="C11" s="15"/>
      <c r="D11" s="15"/>
      <c r="E11" s="15"/>
      <c r="F11" s="9" t="s">
        <v>15</v>
      </c>
      <c r="G11" s="9"/>
      <c r="H11" s="17">
        <f ca="1">ROUND(SUM(INDIRECT(ADDRESS(ROW()+(-1), COLUMN()+(0), 1))), 2)</f>
        <v>5316.9</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5316.9</v>
      </c>
      <c r="H13" s="14">
        <f ca="1">ROUND(INDIRECT(ADDRESS(ROW()+(0), COLUMN()+(-2), 1))*INDIRECT(ADDRESS(ROW()+(0), COLUMN()+(-1), 1))/100, 2)</f>
        <v>106.34</v>
      </c>
    </row>
    <row r="14" spans="1:8" ht="13.50" thickBot="1" customHeight="1">
      <c r="A14" s="8"/>
      <c r="B14" s="8"/>
      <c r="C14" s="8"/>
      <c r="D14" s="8"/>
      <c r="E14" s="8"/>
      <c r="F14" s="21" t="s">
        <v>19</v>
      </c>
      <c r="G14" s="21"/>
      <c r="H14" s="22">
        <f ca="1">ROUND(SUM(INDIRECT(ADDRESS(ROW()+(-1), COLUMN()+(0), 1)),INDIRECT(ADDRESS(ROW()+(-3), COLUMN()+(0), 1))), 2)</f>
        <v>5423.24</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