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<sst xmlns="http://schemas.openxmlformats.org/spreadsheetml/2006/main" count="37" uniqueCount="37">
  <si>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</si>
  <si>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0PG010</t>
  </si>
  <si>
    <t xml:space="preserve">Ud</t>
  </si>
  <si>
    <t xml:space="preserve">Cimbra de madera para arco.</t>
  </si>
  <si>
    <r>
      <rPr>
        <sz val="8.25"/>
        <color rgb="FF000000"/>
        <rFont val="Arial"/>
        <family val="2"/>
      </rPr>
      <t xml:space="preserve">Cimbra de madera, amortizable en 5 usos, para el apeo de arco de medio punto, 200 cm de luz libre, 100 cm de flecha y 24 cm de anchura, apoyada sobre sopandas de madera y puntales metálicos telescópicos de 3 m de altura, amortizables en 150 usos, dimensionada para soportar una carga máxima de trabajo de 200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</si>
  <si>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</si>
  <si>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</si>
  <si>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</si>
  <si>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</si>
  <si>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</si>
  <si>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</si>
  <si>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</si>
  <si>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mt08cim010aa</t>
  </si>
  <si>
    <t xml:space="preserve">m²</t>
  </si>
  <si>
    <t xml:space="preserve">Cimbra de madera de pino, dimensionada para soportar una carga máxima de trabajo de 200 kg/m², para formación de arco estructural de medio punto.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</si>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</sst>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91" customWidth="1"/>
    <col min="6" max="6" width="13.26" customWidth="1"/>
    <col min="7" max="7" width="12.5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1946.79</v>
      </c>
      <c r="H10" s="12">
        <f ca="1">ROUND(INDIRECT(ADDRESS(ROW()+(0), COLUMN()+(-2), 1))*INDIRECT(ADDRESS(ROW()+(0), COLUMN()+(-1), 1)), 2)</f>
        <v>293.97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11176.9</v>
      </c>
      <c r="H11" s="12">
        <f ca="1">ROUND(INDIRECT(ADDRESS(ROW()+(0), COLUMN()+(-2), 1))*INDIRECT(ADDRESS(ROW()+(0), COLUMN()+(-1), 1)), 2)</f>
        <v>100.59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47.64</v>
      </c>
      <c r="H12" s="12">
        <f ca="1">ROUND(INDIRECT(ADDRESS(ROW()+(0), COLUMN()+(-2), 1))*INDIRECT(ADDRESS(ROW()+(0), COLUMN()+(-1), 1)), 2)</f>
        <v>14.29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0.027</v>
      </c>
      <c r="G13" s="14">
        <v>489.95</v>
      </c>
      <c r="H13" s="14">
        <f ca="1">ROUND(INDIRECT(ADDRESS(ROW()+(0), COLUMN()+(-2), 1))*INDIRECT(ADDRESS(ROW()+(0), COLUMN()+(-1), 1)), 2)</f>
        <v>13.23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422.08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1.286</v>
      </c>
      <c r="G16" s="12">
        <v>115.69</v>
      </c>
      <c r="H16" s="12">
        <f ca="1">ROUND(INDIRECT(ADDRESS(ROW()+(0), COLUMN()+(-2), 1))*INDIRECT(ADDRESS(ROW()+(0), COLUMN()+(-1), 1)), 2)</f>
        <v>148.78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0.643</v>
      </c>
      <c r="G17" s="14">
        <v>85.77</v>
      </c>
      <c r="H17" s="14">
        <f ca="1">ROUND(INDIRECT(ADDRESS(ROW()+(0), COLUMN()+(-2), 1))*INDIRECT(ADDRESS(ROW()+(0), COLUMN()+(-1), 1)), 2)</f>
        <v>55.15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203.93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626.01</v>
      </c>
      <c r="H20" s="14">
        <f ca="1">ROUND(INDIRECT(ADDRESS(ROW()+(0), COLUMN()+(-2), 1))*INDIRECT(ADDRESS(ROW()+(0), COLUMN()+(-1), 1))/100, 2)</f>
        <v>12.52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638.53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