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<sst xmlns="http://schemas.openxmlformats.org/spreadsheetml/2006/main" count="28" uniqueCount="28">
  <si>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</si>
  <si>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0MP030</t>
  </si>
  <si>
    <t xml:space="preserve">Ud</t>
  </si>
  <si>
    <t xml:space="preserve">Protección de elevador.</t>
  </si>
  <si>
    <t xml:space="preserve">Protección de elevador con tablero de madera, plástico y cinta adhesiva, cubriendo suelo y paramentos en toda su altura, durante los trabajos de rehabilitación o reforma, y posterior retirada de la protección.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</si>
  <si>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</si>
  <si>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</si>
  <si>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</si>
  <si>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</si>
  <si>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</si>
  <si>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</si>
  <si>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mt08eft010a</t>
  </si>
  <si>
    <t xml:space="preserve">m²</t>
  </si>
  <si>
    <t xml:space="preserve">Tablero aglomerado hidrófugo, de 19 mm de espesor.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</si>
  <si>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</si>
  <si>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</si>
  <si>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</si>
  <si>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</si>
  <si>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</si>
  <si>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</si>
  <si>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mo112</t>
  </si>
  <si>
    <t xml:space="preserve">h</t>
  </si>
  <si>
    <t xml:space="preserve">Peón especializado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</si>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</sst>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1.60" customWidth="1"/>
    <col min="3" max="3" width="6.56" customWidth="1"/>
    <col min="4" max="4" width="5.25" customWidth="1"/>
    <col min="5" max="5" width="48.52" customWidth="1"/>
    <col min="6" max="6" width="9.91" customWidth="1"/>
    <col min="7" max="7" width="11.51" customWidth="1"/>
    <col min="8" max="8" width="4.66" customWidth="1"/>
    <col min="9" max="9" width="2.19" customWidth="1"/>
    <col min="10" max="10" width="6.85" customWidth="1"/>
    <col min="11" max="11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6.000000</v>
      </c>
      <c r="G8" s="16">
        <v>159.540000</v>
      </c>
      <c r="H8" s="16"/>
      <c r="I8" s="16">
        <f ca="1">ROUND(INDIRECT(ADDRESS(ROW()+(0), COLUMN()+(-3), 1))*INDIRECT(ADDRESS(ROW()+(0), COLUMN()+(-2), 1)), 2)</f>
        <v>957.240000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6.000000</v>
      </c>
      <c r="G9" s="20">
        <v>3.990000</v>
      </c>
      <c r="H9" s="20"/>
      <c r="I9" s="20">
        <f ca="1">ROUND(INDIRECT(ADDRESS(ROW()+(0), COLUMN()+(-3), 1))*INDIRECT(ADDRESS(ROW()+(0), COLUMN()+(-2), 1)), 2)</f>
        <v>23.940000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15.000000</v>
      </c>
      <c r="G10" s="20">
        <v>0.930000</v>
      </c>
      <c r="H10" s="20"/>
      <c r="I10" s="20">
        <f ca="1">ROUND(INDIRECT(ADDRESS(ROW()+(0), COLUMN()+(-3), 1))*INDIRECT(ADDRESS(ROW()+(0), COLUMN()+(-2), 1)), 2)</f>
        <v>13.950000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2.443000</v>
      </c>
      <c r="G11" s="24">
        <v>35.950000</v>
      </c>
      <c r="H11" s="24"/>
      <c r="I11" s="24">
        <f ca="1">ROUND(INDIRECT(ADDRESS(ROW()+(0), COLUMN()+(-3), 1))*INDIRECT(ADDRESS(ROW()+(0), COLUMN()+(-2), 1)), 2)</f>
        <v>87.830000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1082.960000</v>
      </c>
      <c r="H12" s="16"/>
      <c r="I12" s="16">
        <f ca="1">ROUND(INDIRECT(ADDRESS(ROW()+(0), COLUMN()+(-3), 1))*INDIRECT(ADDRESS(ROW()+(0), COLUMN()+(-2), 1))/100, 2)</f>
        <v>21.660000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1104.620000</v>
      </c>
      <c r="H13" s="24"/>
      <c r="I13" s="24">
        <f ca="1">ROUND(INDIRECT(ADDRESS(ROW()+(0), COLUMN()+(-3), 1))*INDIRECT(ADDRESS(ROW()+(0), COLUMN()+(-2), 1))/100, 2)</f>
        <v>33.140000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1137.760000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