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<sst xmlns="http://schemas.openxmlformats.org/spreadsheetml/2006/main" count="43" uniqueCount="43">
  <si>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</si>
  <si>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UXE010</t>
  </si>
  <si>
    <t xml:space="preserve">m³</t>
  </si>
  <si>
    <t xml:space="preserve">Estabilización de explanada mediante aporte de material.</t>
  </si>
  <si>
    <r>
      <rPr>
        <sz val="8.25"/>
        <color rgb="FF000000"/>
        <rFont val="Arial"/>
        <family val="2"/>
      </rPr>
      <t xml:space="preserve">Estabilización mecánica de explanada, con material de aportación de 35 a 45 cm de espesor, y compactación del material hasta alcanzar una densidad seca no inferior al 100%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</si>
  <si>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</si>
  <si>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</si>
  <si>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</si>
  <si>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</si>
  <si>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</si>
  <si>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</si>
  <si>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</si>
  <si>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mt01art030d</t>
  </si>
  <si>
    <t xml:space="preserve">m³</t>
  </si>
  <si>
    <t xml:space="preserve">Material de aportación, para formación de terraplenes.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</si>
  <si>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</si>
  <si>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</si>
  <si>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</si>
  <si>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</si>
  <si>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</si>
  <si>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mq04cab010b</t>
  </si>
  <si>
    <t xml:space="preserve">h</t>
  </si>
  <si>
    <t xml:space="preserve">Camión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</si>
  <si>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</si>
  <si>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</si>
  <si>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</si>
  <si>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</si>
  <si>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</si>
  <si>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autopropulsado, de 129 kW, de 16,2 t, anchura de trabajo 213,4 cm.</t>
  </si>
  <si>
    <t xml:space="preserve">mq02cia020j</t>
  </si>
  <si>
    <t xml:space="preserve">h</t>
  </si>
  <si>
    <t xml:space="preserve">Camión cisterna de 8 m³ de capacidad.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</si>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</sst>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140.18</v>
      </c>
      <c r="H10" s="14">
        <f ca="1">ROUND(INDIRECT(ADDRESS(ROW()+(0), COLUMN()+(-2), 1))*INDIRECT(ADDRESS(ROW()+(0), COLUMN()+(-1), 1)), 2)</f>
        <v>140.18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0.026</v>
      </c>
      <c r="G13" s="13">
        <v>778.87</v>
      </c>
      <c r="H13" s="13">
        <f ca="1">ROUND(INDIRECT(ADDRESS(ROW()+(0), COLUMN()+(-2), 1))*INDIRECT(ADDRESS(ROW()+(0), COLUMN()+(-1), 1)), 2)</f>
        <v>20.25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0.039</v>
      </c>
      <c r="G14" s="13">
        <v>638.42</v>
      </c>
      <c r="H14" s="13">
        <f ca="1">ROUND(INDIRECT(ADDRESS(ROW()+(0), COLUMN()+(-2), 1))*INDIRECT(ADDRESS(ROW()+(0), COLUMN()+(-1), 1)), 2)</f>
        <v>24.9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0.015</v>
      </c>
      <c r="G15" s="13">
        <v>1312.24</v>
      </c>
      <c r="H15" s="13">
        <f ca="1">ROUND(INDIRECT(ADDRESS(ROW()+(0), COLUMN()+(-2), 1))*INDIRECT(ADDRESS(ROW()+(0), COLUMN()+(-1), 1)), 2)</f>
        <v>19.68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0.046</v>
      </c>
      <c r="G16" s="13">
        <v>1207.12</v>
      </c>
      <c r="H16" s="13">
        <f ca="1">ROUND(INDIRECT(ADDRESS(ROW()+(0), COLUMN()+(-2), 1))*INDIRECT(ADDRESS(ROW()+(0), COLUMN()+(-1), 1)), 2)</f>
        <v>55.53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0.017</v>
      </c>
      <c r="G17" s="14">
        <v>776.59</v>
      </c>
      <c r="H17" s="14">
        <f ca="1">ROUND(INDIRECT(ADDRESS(ROW()+(0), COLUMN()+(-2), 1))*INDIRECT(ADDRESS(ROW()+(0), COLUMN()+(-1), 1)), 2)</f>
        <v>13.2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0.077</v>
      </c>
      <c r="G20" s="14">
        <v>53.32</v>
      </c>
      <c r="H20" s="14">
        <f ca="1">ROUND(INDIRECT(ADDRESS(ROW()+(0), COLUMN()+(-2), 1))*INDIRECT(ADDRESS(ROW()+(0), COLUMN()+(-1), 1)), 2)</f>
        <v>4.11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4.11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277.85</v>
      </c>
      <c r="H23" s="14">
        <f ca="1">ROUND(INDIRECT(ADDRESS(ROW()+(0), COLUMN()+(-2), 1))*INDIRECT(ADDRESS(ROW()+(0), COLUMN()+(-1), 1))/100, 2)</f>
        <v>5.56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283.41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