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<sst xmlns="http://schemas.openxmlformats.org/spreadsheetml/2006/main" count="26" uniqueCount="26">
  <si>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</si>
  <si>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UXC140</t>
  </si>
  <si>
    <t xml:space="preserve">m</t>
  </si>
  <si>
    <t xml:space="preserve">Sellado de junta en piso continuo de concreto, mediante perfil preformado.</t>
  </si>
  <si>
    <r>
      <rPr>
        <sz val="8.25"/>
        <color rgb="FF000000"/>
        <rFont val="Arial"/>
        <family val="2"/>
      </rPr>
      <t xml:space="preserve">Sellado de junta </t>
    </r>
    <r>
      <rPr>
        <b/>
        <sz val="8.25"/>
        <color rgb="FF000000"/>
        <rFont val="Arial"/>
        <family val="2"/>
      </rPr>
      <t xml:space="preserve">de entre 30 y 41 mm de anchura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60 mm de profundidad</t>
    </r>
    <r>
      <rPr>
        <sz val="8.25"/>
        <color rgb="FF000000"/>
        <rFont val="Arial"/>
        <family val="2"/>
      </rPr>
      <t xml:space="preserve"> mediante </t>
    </r>
    <r>
      <rPr>
        <b/>
        <sz val="8.25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</si>
  <si>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</si>
  <si>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</si>
  <si>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</si>
  <si>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</si>
  <si>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</si>
  <si>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</si>
  <si>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</si>
  <si>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mt18wwe040l</t>
  </si>
  <si>
    <t xml:space="preserve">Ud</t>
  </si>
  <si>
    <t xml:space="preserve">Perfil preformado para sellado de juntas de entre 30 y 41 mm de anchura, formado por dos perfiles de acero inoxidable AISI 304, entre los que se coloca un perfil de neopreno compresible hasta un 50%, para su uso en pisos continuos de concreto.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</si>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</sst>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57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53.280000</v>
      </c>
      <c r="H10" s="13">
        <f ca="1">ROUND(INDIRECT(ADDRESS(ROW()+(0), COLUMN()+(-2), 1))*INDIRECT(ADDRESS(ROW()+(0), COLUMN()+(-1), 1)), 2)</f>
        <v>55.940000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55.940000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0.109000</v>
      </c>
      <c r="G13" s="13">
        <v>51.370000</v>
      </c>
      <c r="H13" s="13">
        <f ca="1">ROUND(INDIRECT(ADDRESS(ROW()+(0), COLUMN()+(-2), 1))*INDIRECT(ADDRESS(ROW()+(0), COLUMN()+(-1), 1)), 2)</f>
        <v>5.600000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5.600000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61.540000</v>
      </c>
      <c r="H16" s="13">
        <f ca="1">ROUND(INDIRECT(ADDRESS(ROW()+(0), COLUMN()+(-2), 1))*INDIRECT(ADDRESS(ROW()+(0), COLUMN()+(-1), 1))/100, 2)</f>
        <v>1.230000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62.770000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