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<sst xmlns="http://schemas.openxmlformats.org/spreadsheetml/2006/main" count="32" uniqueCount="32">
  <si>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</si>
  <si>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UPT021</t>
  </si>
  <si>
    <t xml:space="preserve">Ud</t>
  </si>
  <si>
    <t xml:space="preserve">Piezas especiales cerámicas para remates de piscina.</t>
  </si>
  <si>
    <r>
      <rPr>
        <b/>
        <sz val="7.80"/>
        <color rgb="FF000000"/>
        <rFont val="Arial"/>
        <family val="2"/>
      </rPr>
      <t xml:space="preserve">Zócalo de gres esmaltado, color azul de 24,5x3,5 cm</t>
    </r>
    <r>
      <rPr>
        <sz val="7.80"/>
        <color rgb="FF000000"/>
        <rFont val="Arial"/>
        <family val="2"/>
      </rPr>
      <t xml:space="preserve">, para revestimiento de vasos de piscina.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</si>
  <si>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</si>
  <si>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</si>
  <si>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</si>
  <si>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</si>
  <si>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</si>
  <si>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</si>
  <si>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</si>
  <si>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mt18ktc018a</t>
  </si>
  <si>
    <t xml:space="preserve">Ud</t>
  </si>
  <si>
    <t xml:space="preserve">Zócalo de gres esmaltado, color azul de 24,5x3,5 cm, para revestimiento de vaso de piscina.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</si>
  <si>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</si>
  <si>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</si>
  <si>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</si>
  <si>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</si>
  <si>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</si>
  <si>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</si>
  <si>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</si>
  <si>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</si>
  <si>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</si>
  <si>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</si>
  <si>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Colocador de revestimiento cerámico.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</si>
  <si>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</si>
  <si>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</si>
  <si>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</si>
  <si>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</si>
  <si>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8,72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</si>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</sst>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66" customWidth="1"/>
    <col min="3" max="3" width="1.89" customWidth="1"/>
    <col min="4" max="4" width="6.12" customWidth="1"/>
    <col min="5" max="5" width="64.84" customWidth="1"/>
    <col min="6" max="6" width="13.26" customWidth="1"/>
    <col min="7" max="7" width="10.49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89.590000</v>
      </c>
      <c r="H9" s="15">
        <f ca="1">ROUND(INDIRECT(ADDRESS(ROW()+(0), COLUMN()+(-2), 1))*INDIRECT(ADDRESS(ROW()+(0), COLUMN()+(-1), 1)), 2)</f>
        <v>89.590000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0.050000</v>
      </c>
      <c r="G10" s="15">
        <v>13.840000</v>
      </c>
      <c r="H10" s="15">
        <f ca="1">ROUND(INDIRECT(ADDRESS(ROW()+(0), COLUMN()+(-2), 1))*INDIRECT(ADDRESS(ROW()+(0), COLUMN()+(-1), 1)), 2)</f>
        <v>0.690000</v>
      </c>
    </row>
    <row r="11" spans="1:8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0.001000</v>
      </c>
      <c r="G11" s="17">
        <v>201.380000</v>
      </c>
      <c r="H11" s="17">
        <f ca="1">ROUND(INDIRECT(ADDRESS(ROW()+(0), COLUMN()+(-2), 1))*INDIRECT(ADDRESS(ROW()+(0), COLUMN()+(-1), 1)), 2)</f>
        <v>0.200000</v>
      </c>
    </row>
    <row r="12" spans="1:8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90.480000</v>
      </c>
    </row>
    <row r="13" spans="1:8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0.070000</v>
      </c>
      <c r="G14" s="17">
        <v>51.800000</v>
      </c>
      <c r="H14" s="17">
        <f ca="1">ROUND(INDIRECT(ADDRESS(ROW()+(0), COLUMN()+(-2), 1))*INDIRECT(ADDRESS(ROW()+(0), COLUMN()+(-1), 1)), 2)</f>
        <v>3.630000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1))), 2)</f>
        <v>3.630000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3.000000</v>
      </c>
      <c r="G17" s="17">
        <f ca="1">ROUND(SUM(INDIRECT(ADDRESS(ROW()+(-2), COLUMN()+(1), 1)),INDIRECT(ADDRESS(ROW()+(-5), COLUMN()+(1), 1))), 2)</f>
        <v>94.110000</v>
      </c>
      <c r="H17" s="17">
        <f ca="1">ROUND(INDIRECT(ADDRESS(ROW()+(0), COLUMN()+(-2), 1))*INDIRECT(ADDRESS(ROW()+(0), COLUMN()+(-1), 1))/100, 2)</f>
        <v>2.820000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1)),INDIRECT(ADDRESS(ROW()+(-6), COLUMN()+(0), 1))), 2)</f>
        <v>96.930000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