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<sst xmlns="http://schemas.openxmlformats.org/spreadsheetml/2006/main" count="26" uniqueCount="26">
  <si>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</si>
  <si>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UPE050</t>
  </si>
  <si>
    <t xml:space="preserve">Ud</t>
  </si>
  <si>
    <t xml:space="preserve">Limpiafondos.</t>
  </si>
  <si>
    <r>
      <rPr>
        <sz val="8.25"/>
        <color rgb="FF000000"/>
        <rFont val="Arial"/>
        <family val="2"/>
      </rPr>
      <t xml:space="preserve">Limpiafondos automático para piscina, eléctrico, con 18 m³/h de caudal de aspiración.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</si>
  <si>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</si>
  <si>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</si>
  <si>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</si>
  <si>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</si>
  <si>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</si>
  <si>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</si>
  <si>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</si>
  <si>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mt47pep050e</t>
  </si>
  <si>
    <t xml:space="preserve">Ud</t>
  </si>
  <si>
    <t xml:space="preserve">Limpiafondos automático para piscina, eléctrico, con 18 m³/h de caudal de aspiración, formado por: filtros, motor de aspiración y ruedas.</t>
  </si>
  <si>
    <t xml:space="preserve">Subtotal materiales:</t>
  </si>
  <si>
    <t xml:space="preserve">Mano de obra</t>
  </si>
  <si>
    <t xml:space="preserve">mo080</t>
  </si>
  <si>
    <t xml:space="preserve">h</t>
  </si>
  <si>
    <t xml:space="preserve">Ayudante de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</si>
  <si>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</si>
  <si>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</si>
  <si>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</si>
  <si>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</si>
  <si>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9.627,23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</si>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</sst>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6.12" customWidth="1"/>
    <col min="5" max="5" width="70.04" customWidth="1"/>
    <col min="6" max="6" width="13.26" customWidth="1"/>
    <col min="7" max="7" width="12.5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13477.6</v>
      </c>
      <c r="H10" s="14">
        <f ca="1">ROUND(INDIRECT(ADDRESS(ROW()+(0), COLUMN()+(-2), 1))*INDIRECT(ADDRESS(ROW()+(0), COLUMN()+(-1), 1)), 2)</f>
        <v>13477.6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13477.6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0.11</v>
      </c>
      <c r="G13" s="14">
        <v>53.32</v>
      </c>
      <c r="H13" s="14">
        <f ca="1">ROUND(INDIRECT(ADDRESS(ROW()+(0), COLUMN()+(-2), 1))*INDIRECT(ADDRESS(ROW()+(0), COLUMN()+(-1), 1)), 2)</f>
        <v>5.87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5.87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13483.5</v>
      </c>
      <c r="H16" s="14">
        <f ca="1">ROUND(INDIRECT(ADDRESS(ROW()+(0), COLUMN()+(-2), 1))*INDIRECT(ADDRESS(ROW()+(0), COLUMN()+(-1), 1))/100, 2)</f>
        <v>269.67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13753.2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