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<sst xmlns="http://schemas.openxmlformats.org/spreadsheetml/2006/main" count="44" uniqueCount="44">
  <si>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</si>
  <si>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</si>
  <si>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</si>
  <si>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juegos infantiles "KOMPAN".</t>
  </si>
  <si>
    <r>
      <rPr>
        <sz val="7.80"/>
        <color rgb="FF000000"/>
        <rFont val="A"/>
        <family val="2"/>
      </rPr>
      <t xml:space="preserve">Conjunto de juegos infantiles, </t>
    </r>
    <r>
      <rPr>
        <b/>
        <sz val="7.80"/>
        <color rgb="FF000000"/>
        <rFont val="A"/>
        <family val="2"/>
      </rPr>
      <t xml:space="preserve">solución clásica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ocupación, compuesto por </t>
    </r>
    <r>
      <rPr>
        <b/>
        <sz val="7.80"/>
        <color rgb="FF000000"/>
        <rFont val="A"/>
        <family val="2"/>
      </rPr>
      <t xml:space="preserve">columpio,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con mesas y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juego de muelle,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tobogán, modelo Cueva de Aladino M326P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</si>
  <si>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</si>
  <si>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</si>
  <si>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</si>
  <si>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</si>
  <si>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</si>
  <si>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</si>
  <si>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mt52jik010a</t>
  </si>
  <si>
    <t xml:space="preserve">Ud</t>
  </si>
  <si>
    <t xml:space="preserve">Columpio, serie Moments, modelo Basic900P "KOMPAN", para niños de 2 a 6 años, con zona de seguridad de 31,5 m² y 1,2 m de altura libre de caída, para empotrar en el terreno, incluso elementos de fijación.</t>
  </si>
  <si>
    <t xml:space="preserve">mt52jik020a</t>
  </si>
  <si>
    <t xml:space="preserve">Ud</t>
  </si>
  <si>
    <t xml:space="preserve">Casa con mesas y bancos, serie Moments, modelo Casita Roja M7000P "KOMPAN", para niños de 2 a 6 años, con zona de seguridad de 17,4 m² y 0,6 m de altura libre de caída, para empotrar en el terreno, incluso elementos de fijación.</t>
  </si>
  <si>
    <t xml:space="preserve">mt52jik030a</t>
  </si>
  <si>
    <t xml:space="preserve">Ud</t>
  </si>
  <si>
    <t xml:space="preserve">Equipo oscilante, serie Moments, modelo Spinner ELE400024 "KOMPAN", para niños de 4 a 15 años, con zona de seguridad de 9,8 m² y 0,6 m de altura libre de caída, para empotrar en el terreno con dado de concreto, incluso elementos de fijación.</t>
  </si>
  <si>
    <t xml:space="preserve">mt10hmf110akc</t>
  </si>
  <si>
    <t xml:space="preserve">m³</t>
  </si>
  <si>
    <t xml:space="preserve">Concreto simple f'c=210 kg/cm² (3000 psi), clase de exposición F0 S0 P0 C0, tamaño máximo del agregado 19 mm, consistencia plástica, premezclado, según ACI 318.</t>
  </si>
  <si>
    <t xml:space="preserve">mt52jik040a</t>
  </si>
  <si>
    <t xml:space="preserve">Ud</t>
  </si>
  <si>
    <t xml:space="preserve">Juego de muelle, serie Moments, modelo Gallo Bromista M101P "KOMPAN", para niños de 2 a 6 años, con zona de seguridad de 7,4 m² y 0,47 m de altura libre de caída, para empotrar en el terreno, incluso elementos de fijación.</t>
  </si>
  <si>
    <t xml:space="preserve">mt52jik050a</t>
  </si>
  <si>
    <t xml:space="preserve">Ud</t>
  </si>
  <si>
    <t xml:space="preserve">Tobogán, serie Moments, modelo Cueva de Aladino M326P "KOMPAN", para niños de 2 a 6 años, con zona de seguridad de 14,9 m² y 1 m de altura libre de caída, para empotrar en el terreno, incluso elementos de fijación.</t>
  </si>
  <si>
    <t xml:space="preserve">mq04cag010a</t>
  </si>
  <si>
    <t xml:space="preserve">h</t>
  </si>
  <si>
    <t xml:space="preserve">Camión con grúa de hasta 6 t.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</si>
  <si>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</si>
  <si>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</si>
  <si>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</si>
  <si>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</si>
  <si>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</si>
  <si>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</si>
  <si>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</si>
  <si>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</si>
  <si>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</si>
  <si>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</si>
  <si>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54.150,06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</si>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</sst>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5.39" customWidth="1"/>
    <col min="4" max="4" width="21.71" customWidth="1"/>
    <col min="5" max="5" width="27.83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37133.510000</v>
      </c>
      <c r="J8" s="16"/>
      <c r="K8" s="16">
        <f ca="1">ROUND(INDIRECT(ADDRESS(ROW()+(0), COLUMN()+(-4), 1))*INDIRECT(ADDRESS(ROW()+(0), COLUMN()+(-2), 1)), 2)</f>
        <v>37133.510000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95486.180000</v>
      </c>
      <c r="J9" s="20"/>
      <c r="K9" s="20">
        <f ca="1">ROUND(INDIRECT(ADDRESS(ROW()+(0), COLUMN()+(-4), 1))*INDIRECT(ADDRESS(ROW()+(0), COLUMN()+(-2), 1)), 2)</f>
        <v>95486.180000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25595.600000</v>
      </c>
      <c r="J10" s="20"/>
      <c r="K10" s="20">
        <f ca="1">ROUND(INDIRECT(ADDRESS(ROW()+(0), COLUMN()+(-4), 1))*INDIRECT(ADDRESS(ROW()+(0), COLUMN()+(-2), 1)), 2)</f>
        <v>25595.600000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2314.300000</v>
      </c>
      <c r="J11" s="20"/>
      <c r="K11" s="20">
        <f ca="1">ROUND(INDIRECT(ADDRESS(ROW()+(0), COLUMN()+(-4), 1))*INDIRECT(ADDRESS(ROW()+(0), COLUMN()+(-2), 1)), 2)</f>
        <v>231.430000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17903.660000</v>
      </c>
      <c r="J12" s="20"/>
      <c r="K12" s="20">
        <f ca="1">ROUND(INDIRECT(ADDRESS(ROW()+(0), COLUMN()+(-4), 1))*INDIRECT(ADDRESS(ROW()+(0), COLUMN()+(-2), 1)), 2)</f>
        <v>17903.660000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79439.190000</v>
      </c>
      <c r="J13" s="20"/>
      <c r="K13" s="20">
        <f ca="1">ROUND(INDIRECT(ADDRESS(ROW()+(0), COLUMN()+(-4), 1))*INDIRECT(ADDRESS(ROW()+(0), COLUMN()+(-2), 1)), 2)</f>
        <v>79439.190000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1.007000</v>
      </c>
      <c r="H14" s="19"/>
      <c r="I14" s="20">
        <v>826.480000</v>
      </c>
      <c r="J14" s="20"/>
      <c r="K14" s="20">
        <f ca="1">ROUND(INDIRECT(ADDRESS(ROW()+(0), COLUMN()+(-4), 1))*INDIRECT(ADDRESS(ROW()+(0), COLUMN()+(-2), 1)), 2)</f>
        <v>832.270000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15.531000</v>
      </c>
      <c r="H15" s="19"/>
      <c r="I15" s="20">
        <v>49.730000</v>
      </c>
      <c r="J15" s="20"/>
      <c r="K15" s="20">
        <f ca="1">ROUND(INDIRECT(ADDRESS(ROW()+(0), COLUMN()+(-4), 1))*INDIRECT(ADDRESS(ROW()+(0), COLUMN()+(-2), 1)), 2)</f>
        <v>772.360000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8.628000</v>
      </c>
      <c r="H16" s="23"/>
      <c r="I16" s="24">
        <v>36.620000</v>
      </c>
      <c r="J16" s="24"/>
      <c r="K16" s="24">
        <f ca="1">ROUND(INDIRECT(ADDRESS(ROW()+(0), COLUMN()+(-4), 1))*INDIRECT(ADDRESS(ROW()+(0), COLUMN()+(-2), 1)), 2)</f>
        <v>315.960000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257710.160000</v>
      </c>
      <c r="J17" s="16"/>
      <c r="K17" s="16">
        <f ca="1">ROUND(INDIRECT(ADDRESS(ROW()+(0), COLUMN()+(-4), 1))*INDIRECT(ADDRESS(ROW()+(0), COLUMN()+(-2), 1))/100, 2)</f>
        <v>5154.200000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262864.360000</v>
      </c>
      <c r="J18" s="24"/>
      <c r="K18" s="24">
        <f ca="1">ROUND(INDIRECT(ADDRESS(ROW()+(0), COLUMN()+(-4), 1))*INDIRECT(ADDRESS(ROW()+(0), COLUMN()+(-2), 1))/100, 2)</f>
        <v>7885.930000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270750.290000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