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<sst xmlns="http://schemas.openxmlformats.org/spreadsheetml/2006/main" count="41" uniqueCount="41">
  <si>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</si>
  <si>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</si>
  <si>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</si>
  <si>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falso registrable de placas de lana de roca.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</si>
  <si>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vista T 15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</si>
  <si>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</si>
  <si>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</si>
  <si>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</si>
  <si>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</si>
  <si>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</si>
  <si>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</si>
  <si>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mt12pag010b</t>
  </si>
  <si>
    <t xml:space="preserve">m²</t>
  </si>
  <si>
    <t xml:space="preserve">Panel acústico autoportante de lana mineral, de resistencia térmica 0,4 m²K/W, Euroclase A1 de reacción al fuego, compuesto por módulos de 600x600x15 mm, acabado liso en color blanco con canto recto para perfilería vista T 15.</t>
  </si>
  <si>
    <t xml:space="preserve">mt12pfr010m</t>
  </si>
  <si>
    <t xml:space="preserve">m</t>
  </si>
  <si>
    <t xml:space="preserve">Perfil primario en T de 15x38x3600 mm, de acero galvanizado laminado, con la cara vista revestida con una lámina de aluminio acabado lacado en color blanco.</t>
  </si>
  <si>
    <t xml:space="preserve">mt12pfr010s</t>
  </si>
  <si>
    <t xml:space="preserve">m</t>
  </si>
  <si>
    <t xml:space="preserve">Perfil secundario en T de 15x38x600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</si>
  <si>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</si>
  <si>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</si>
  <si>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</si>
  <si>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</si>
  <si>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</si>
  <si>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</si>
  <si>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</si>
  <si>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</si>
  <si>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falsos registrables.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</si>
  <si>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</si>
  <si>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</si>
  <si>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</si>
  <si>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</si>
  <si>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</si>
  <si>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</si>
  <si>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</si>
  <si>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</si>
  <si>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</si>
  <si>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</si>
  <si>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115,97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</si>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</sst>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5.08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287.410000</v>
      </c>
      <c r="H8" s="16"/>
      <c r="I8" s="16"/>
      <c r="J8" s="16">
        <f ca="1">ROUND(INDIRECT(ADDRESS(ROW()+(0), COLUMN()+(-4), 1))*INDIRECT(ADDRESS(ROW()+(0), COLUMN()+(-3), 1)), 2)</f>
        <v>301.780000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23.290000</v>
      </c>
      <c r="H9" s="20"/>
      <c r="I9" s="20"/>
      <c r="J9" s="20">
        <f ca="1">ROUND(INDIRECT(ADDRESS(ROW()+(0), COLUMN()+(-4), 1))*INDIRECT(ADDRESS(ROW()+(0), COLUMN()+(-3), 1)), 2)</f>
        <v>16.300000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23.290000</v>
      </c>
      <c r="H10" s="20"/>
      <c r="I10" s="20"/>
      <c r="J10" s="20">
        <f ca="1">ROUND(INDIRECT(ADDRESS(ROW()+(0), COLUMN()+(-4), 1))*INDIRECT(ADDRESS(ROW()+(0), COLUMN()+(-3), 1)), 2)</f>
        <v>34.940000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18.950000</v>
      </c>
      <c r="H11" s="20"/>
      <c r="I11" s="20"/>
      <c r="J11" s="20">
        <f ca="1">ROUND(INDIRECT(ADDRESS(ROW()+(0), COLUMN()+(-4), 1))*INDIRECT(ADDRESS(ROW()+(0), COLUMN()+(-3), 1)), 2)</f>
        <v>7.580000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8.520000</v>
      </c>
      <c r="H12" s="20"/>
      <c r="I12" s="20"/>
      <c r="J12" s="20">
        <f ca="1">ROUND(INDIRECT(ADDRESS(ROW()+(0), COLUMN()+(-4), 1))*INDIRECT(ADDRESS(ROW()+(0), COLUMN()+(-3), 1)), 2)</f>
        <v>17.040000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42.860000</v>
      </c>
      <c r="H13" s="20"/>
      <c r="I13" s="20"/>
      <c r="J13" s="20">
        <f ca="1">ROUND(INDIRECT(ADDRESS(ROW()+(0), COLUMN()+(-4), 1))*INDIRECT(ADDRESS(ROW()+(0), COLUMN()+(-3), 1)), 2)</f>
        <v>42.860000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0.239000</v>
      </c>
      <c r="G14" s="20">
        <v>51.400000</v>
      </c>
      <c r="H14" s="20"/>
      <c r="I14" s="20"/>
      <c r="J14" s="20">
        <f ca="1">ROUND(INDIRECT(ADDRESS(ROW()+(0), COLUMN()+(-4), 1))*INDIRECT(ADDRESS(ROW()+(0), COLUMN()+(-3), 1)), 2)</f>
        <v>12.280000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0.239000</v>
      </c>
      <c r="G15" s="24">
        <v>36.620000</v>
      </c>
      <c r="H15" s="24"/>
      <c r="I15" s="24"/>
      <c r="J15" s="24">
        <f ca="1">ROUND(INDIRECT(ADDRESS(ROW()+(0), COLUMN()+(-4), 1))*INDIRECT(ADDRESS(ROW()+(0), COLUMN()+(-3), 1)), 2)</f>
        <v>8.750000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441.530000</v>
      </c>
      <c r="H16" s="16"/>
      <c r="I16" s="16"/>
      <c r="J16" s="16">
        <f ca="1">ROUND(INDIRECT(ADDRESS(ROW()+(0), COLUMN()+(-4), 1))*INDIRECT(ADDRESS(ROW()+(0), COLUMN()+(-3), 1))/100, 2)</f>
        <v>8.830000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450.360000</v>
      </c>
      <c r="H17" s="24"/>
      <c r="I17" s="24"/>
      <c r="J17" s="24">
        <f ca="1">ROUND(INDIRECT(ADDRESS(ROW()+(0), COLUMN()+(-4), 1))*INDIRECT(ADDRESS(ROW()+(0), COLUMN()+(-3), 1))/100, 2)</f>
        <v>13.510000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463.870000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