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<sst xmlns="http://schemas.openxmlformats.org/spreadsheetml/2006/main" count="41" uniqueCount="41">
  <si>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</si>
  <si>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REP020</t>
  </si>
  <si>
    <t xml:space="preserve">m</t>
  </si>
  <si>
    <t xml:space="preserve">Revestimiento de peldaño de piedra natural.</t>
  </si>
  <si>
    <r>
      <rPr>
        <sz val="8.25"/>
        <color rgb="FF000000"/>
        <rFont val="Arial"/>
        <family val="2"/>
      </rPr>
      <t xml:space="preserve">Revestimiento de peldaño con forma recta, en escalera de 100 cm de anchura, mediante forrado formado por paso de mármol Crema Levante, acabado pulido y contrapaso de mármol Crema Levante, acabado pulido, recibido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</si>
  <si>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</si>
  <si>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</si>
  <si>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</si>
  <si>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</si>
  <si>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</si>
  <si>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</si>
  <si>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</si>
  <si>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mt18pmn110la</t>
  </si>
  <si>
    <t xml:space="preserve">Ud</t>
  </si>
  <si>
    <t xml:space="preserve">Paso para peldaño recto de mármol nacional, Crema Levante, longitud hasta 100 cm y 3 cm de espesor, cara y cantos pulidos.</t>
  </si>
  <si>
    <t xml:space="preserve">mt18pmn111la</t>
  </si>
  <si>
    <t xml:space="preserve">Ud</t>
  </si>
  <si>
    <t xml:space="preserve">Contrapaso para peldaño de mármol nacional, Crema Levante, hasta 100 cm de largo por 16 cm de ancho y 2 cm de espesor, pulida.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</si>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</sst>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2.93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330.19</v>
      </c>
      <c r="G10" s="12">
        <f ca="1">ROUND(INDIRECT(ADDRESS(ROW()+(0), COLUMN()+(-2), 1))*INDIRECT(ADDRESS(ROW()+(0), COLUMN()+(-1), 1)), 2)</f>
        <v>330.19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247.78</v>
      </c>
      <c r="G11" s="12">
        <f ca="1">ROUND(INDIRECT(ADDRESS(ROW()+(0), COLUMN()+(-2), 1))*INDIRECT(ADDRESS(ROW()+(0), COLUMN()+(-1), 1)), 2)</f>
        <v>247.78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</v>
      </c>
      <c r="F12" s="12">
        <v>2845.82</v>
      </c>
      <c r="G12" s="12">
        <f ca="1">ROUND(INDIRECT(ADDRESS(ROW()+(0), COLUMN()+(-2), 1))*INDIRECT(ADDRESS(ROW()+(0), COLUMN()+(-1), 1)), 2)</f>
        <v>56.92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0.15</v>
      </c>
      <c r="F13" s="14">
        <v>17.28</v>
      </c>
      <c r="G13" s="14">
        <f ca="1">ROUND(INDIRECT(ADDRESS(ROW()+(0), COLUMN()+(-2), 1))*INDIRECT(ADDRESS(ROW()+(0), COLUMN()+(-1), 1)), 2)</f>
        <v>2.59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637.48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0.614</v>
      </c>
      <c r="F16" s="12">
        <v>114.04</v>
      </c>
      <c r="G16" s="12">
        <f ca="1">ROUND(INDIRECT(ADDRESS(ROW()+(0), COLUMN()+(-2), 1))*INDIRECT(ADDRESS(ROW()+(0), COLUMN()+(-1), 1)), 2)</f>
        <v>70.02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0.614</v>
      </c>
      <c r="F17" s="12">
        <v>85.25</v>
      </c>
      <c r="G17" s="12">
        <f ca="1">ROUND(INDIRECT(ADDRESS(ROW()+(0), COLUMN()+(-2), 1))*INDIRECT(ADDRESS(ROW()+(0), COLUMN()+(-1), 1)), 2)</f>
        <v>52.34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0.614</v>
      </c>
      <c r="F18" s="14">
        <v>82.13</v>
      </c>
      <c r="G18" s="14">
        <f ca="1">ROUND(INDIRECT(ADDRESS(ROW()+(0), COLUMN()+(-2), 1))*INDIRECT(ADDRESS(ROW()+(0), COLUMN()+(-1), 1)), 2)</f>
        <v>50.43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172.79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1)),INDIRECT(ADDRESS(ROW()+(-7), COLUMN()+(1), 1))), 2)</f>
        <v>810.27</v>
      </c>
      <c r="G21" s="14">
        <f ca="1">ROUND(INDIRECT(ADDRESS(ROW()+(0), COLUMN()+(-2), 1))*INDIRECT(ADDRESS(ROW()+(0), COLUMN()+(-1), 1))/100, 2)</f>
        <v>16.21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1)),INDIRECT(ADDRESS(ROW()+(-8), COLUMN()+(0), 1))), 2)</f>
        <v>826.48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