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<sst xmlns="http://schemas.openxmlformats.org/spreadsheetml/2006/main" count="40" uniqueCount="40">
  <si>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</si>
  <si>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</si>
  <si>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</si>
  <si>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</si>
  <si>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</si>
  <si>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</si>
  <si>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</si>
  <si>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</si>
  <si>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</si>
  <si>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</si>
  <si>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</si>
  <si>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</si>
  <si>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</si>
  <si>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</si>
  <si>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l, con escalera de acceso y base de fijación del tanque de 1x1 m.</t>
  </si>
  <si>
    <t xml:space="preserve">mt10hmf110anb</t>
  </si>
  <si>
    <t xml:space="preserve">m³</t>
  </si>
  <si>
    <t xml:space="preserve">Concreto simple f'c=245 kg/cm² (3500 psi), clase de exposición F0 S0 P0 C0, tamaño máximo del agregado 19 mm, consistencia blanda, premezclado, según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</si>
  <si>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</si>
  <si>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</si>
  <si>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</si>
  <si>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</si>
  <si>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</si>
  <si>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</si>
  <si>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</si>
  <si>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</si>
  <si>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</si>
  <si>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</si>
  <si>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</si>
  <si>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</si>
  <si>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</si>
  <si>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</si>
  <si>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</si>
  <si>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</si>
  <si>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</si>
  <si>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</si>
  <si>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</si>
  <si>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</si>
  <si>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1.378,55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</si>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</sst>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5.9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9608.84</v>
      </c>
      <c r="H10" s="12">
        <f ca="1">ROUND(INDIRECT(ADDRESS(ROW()+(0), COLUMN()+(-2), 1))*INDIRECT(ADDRESS(ROW()+(0), COLUMN()+(-1), 1)), 2)</f>
        <v>9608.84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2923.8</v>
      </c>
      <c r="H11" s="14">
        <f ca="1">ROUND(INDIRECT(ADDRESS(ROW()+(0), COLUMN()+(-2), 1))*INDIRECT(ADDRESS(ROW()+(0), COLUMN()+(-1), 1)), 2)</f>
        <v>2923.8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12532.6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1225.01</v>
      </c>
      <c r="H14" s="12">
        <f ca="1">ROUND(INDIRECT(ADDRESS(ROW()+(0), COLUMN()+(-2), 1))*INDIRECT(ADDRESS(ROW()+(0), COLUMN()+(-1), 1)), 2)</f>
        <v>245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1132.12</v>
      </c>
      <c r="H15" s="14">
        <f ca="1">ROUND(INDIRECT(ADDRESS(ROW()+(0), COLUMN()+(-2), 1))*INDIRECT(ADDRESS(ROW()+(0), COLUMN()+(-1), 1)), 2)</f>
        <v>475.49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720.49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1.315</v>
      </c>
      <c r="G18" s="12">
        <v>114.04</v>
      </c>
      <c r="H18" s="12">
        <f ca="1">ROUND(INDIRECT(ADDRESS(ROW()+(0), COLUMN()+(-2), 1))*INDIRECT(ADDRESS(ROW()+(0), COLUMN()+(-1), 1)), 2)</f>
        <v>149.96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1.315</v>
      </c>
      <c r="G19" s="14">
        <v>85.25</v>
      </c>
      <c r="H19" s="14">
        <f ca="1">ROUND(INDIRECT(ADDRESS(ROW()+(0), COLUMN()+(-2), 1))*INDIRECT(ADDRESS(ROW()+(0), COLUMN()+(-1), 1)), 2)</f>
        <v>112.1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262.06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13515.2</v>
      </c>
      <c r="H22" s="14">
        <f ca="1">ROUND(INDIRECT(ADDRESS(ROW()+(0), COLUMN()+(-2), 1))*INDIRECT(ADDRESS(ROW()+(0), COLUMN()+(-1), 1))/100, 2)</f>
        <v>270.3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13785.5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