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<sst xmlns="http://schemas.openxmlformats.org/spreadsheetml/2006/main" count="26" uniqueCount="26">
  <si>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</si>
  <si>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ICW500</t>
  </si>
  <si>
    <t xml:space="preserve">Ud</t>
  </si>
  <si>
    <t xml:space="preserve">Control centralizado.</t>
  </si>
  <si>
    <r>
      <rPr>
        <b/>
        <sz val="7.80"/>
        <color rgb="FF000000"/>
        <rFont val="Arial"/>
        <family val="2"/>
      </rPr>
      <t xml:space="preserve">Sistema de control e integración de edificios en instalaciones de climatización con sistema aire-aire split y comunicación Superlink II, permitiendo conectar un máximo de 96 celdas o posiciones con un total de 128 unidades interiores, con control del consumo individual de cada unidad interior, modelo Web Gate SC-WGWNA-B "MITSUBISHI HEAVY INDUSTRIES"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</si>
  <si>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</si>
  <si>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</si>
  <si>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</si>
  <si>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</si>
  <si>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</si>
  <si>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</si>
  <si>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mt42mhi640d</t>
  </si>
  <si>
    <t xml:space="preserve">Ud</t>
  </si>
  <si>
    <t xml:space="preserve">Sistema de control e integración de edificios en instalaciones de climatización con sistema aire-aire split y comunicación Superlink II, permitiendo conectar un máximo de 96 celdas o posiciones con un total de 128 unidades interiores, con control del consumo individual de cada unidad interior proporcionalmente (no se incluye el contador de energía eléctrica necesario para medir el consumo), día a día, en función del ratio de funcionamiento de cada una de ellas, modelo Web Gate SC-WGWNA-B "MITSUBISHI HEAVY INDUSTRIES", para utilización con un PC con Internet Explorer 7.0 o superior, con 3 niveles de seguridad.</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</si>
  <si>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</si>
  <si>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</si>
  <si>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</si>
  <si>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</si>
  <si>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</si>
  <si>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</si>
  <si>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</si>
  <si>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</si>
  <si>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</si>
  <si>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</si>
  <si>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84.580,99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</si>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</sst>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1.57" customWidth="1"/>
    <col min="5" max="5" width="29.14"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229872.850000</v>
      </c>
      <c r="J8" s="16"/>
      <c r="K8" s="16">
        <f ca="1">ROUND(INDIRECT(ADDRESS(ROW()+(0), COLUMN()+(-4), 1))*INDIRECT(ADDRESS(ROW()+(0), COLUMN()+(-2), 1)), 2)</f>
        <v>229872.850000</v>
      </c>
    </row>
    <row r="9" spans="1:11" ht="12.00" thickBot="1" customHeight="1">
      <c r="A9" s="17" t="s">
        <v>14</v>
      </c>
      <c r="B9" s="18" t="s">
        <v>15</v>
      </c>
      <c r="C9" s="17" t="s">
        <v>16</v>
      </c>
      <c r="D9" s="17"/>
      <c r="E9" s="17"/>
      <c r="F9" s="17"/>
      <c r="G9" s="19">
        <v>1.082000</v>
      </c>
      <c r="H9" s="19"/>
      <c r="I9" s="20">
        <v>82.630000</v>
      </c>
      <c r="J9" s="20"/>
      <c r="K9" s="20">
        <f ca="1">ROUND(INDIRECT(ADDRESS(ROW()+(0), COLUMN()+(-4), 1))*INDIRECT(ADDRESS(ROW()+(0), COLUMN()+(-2), 1)), 2)</f>
        <v>89.410000</v>
      </c>
    </row>
    <row r="10" spans="1:11" ht="12.00" thickBot="1" customHeight="1">
      <c r="A10" s="17" t="s">
        <v>17</v>
      </c>
      <c r="B10" s="21" t="s">
        <v>18</v>
      </c>
      <c r="C10" s="22" t="s">
        <v>19</v>
      </c>
      <c r="D10" s="22"/>
      <c r="E10" s="22"/>
      <c r="F10" s="22"/>
      <c r="G10" s="23">
        <v>1.082000</v>
      </c>
      <c r="H10" s="23"/>
      <c r="I10" s="24">
        <v>54.200000</v>
      </c>
      <c r="J10" s="24"/>
      <c r="K10" s="24">
        <f ca="1">ROUND(INDIRECT(ADDRESS(ROW()+(0), COLUMN()+(-4), 1))*INDIRECT(ADDRESS(ROW()+(0), COLUMN()+(-2), 1)), 2)</f>
        <v>58.640000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230020.900000</v>
      </c>
      <c r="J11" s="16"/>
      <c r="K11" s="16">
        <f ca="1">ROUND(INDIRECT(ADDRESS(ROW()+(0), COLUMN()+(-4), 1))*INDIRECT(ADDRESS(ROW()+(0), COLUMN()+(-2), 1))/100, 2)</f>
        <v>4600.420000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234621.320000</v>
      </c>
      <c r="J12" s="24"/>
      <c r="K12" s="24">
        <f ca="1">ROUND(INDIRECT(ADDRESS(ROW()+(0), COLUMN()+(-4), 1))*INDIRECT(ADDRESS(ROW()+(0), COLUMN()+(-2), 1))/100, 2)</f>
        <v>7038.640000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241659.960000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