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<sst xmlns="http://schemas.openxmlformats.org/spreadsheetml/2006/main" count="26" uniqueCount="26">
  <si>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</si>
  <si>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ICW500</t>
  </si>
  <si>
    <t xml:space="preserve">Ud</t>
  </si>
  <si>
    <t xml:space="preserve">Control centralizado.</t>
  </si>
  <si>
    <r>
      <rPr>
        <b/>
        <sz val="7.80"/>
        <color rgb="FF000000"/>
        <rFont val="Arial"/>
        <family val="2"/>
      </rPr>
      <t xml:space="preserve">Sistema de control e integración de edificios en instalaciones de climatización con sistema aire-aire split y comunicación Superlink II, permitiendo conectar un máximo de 96 celdas o posiciones con un total de 128 unidades interiores, modelo Web Gate SC-WGWNA-A "MITSUBISHI HEAVY INDUSTRIES"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</si>
  <si>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</si>
  <si>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</si>
  <si>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</si>
  <si>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</si>
  <si>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</si>
  <si>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</si>
  <si>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mt42mhi640a</t>
  </si>
  <si>
    <t xml:space="preserve">Ud</t>
  </si>
  <si>
    <t xml:space="preserve">Sistema de control e integración de edificios en instalaciones de climatización con sistema aire-aire split y comunicación Superlink II, permitiendo conectar un máximo de 96 celdas o posiciones con un total de 128 unidades interiores, modelo Web Gate SC-WGWNA-A "MITSUBISHI HEAVY INDUSTRIES", para utilización con un PC con Internet Explorer 7.0 o superior, con 3 niveles de seguridad.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</si>
  <si>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</si>
  <si>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</si>
  <si>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</si>
  <si>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</si>
  <si>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</si>
  <si>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Ayudante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</si>
  <si>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</si>
  <si>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</si>
  <si>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</si>
  <si>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</si>
  <si>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84.580,99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</si>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</sst>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57" customWidth="1"/>
    <col min="5" max="5" width="29.14" customWidth="1"/>
    <col min="6" max="6" width="11.95" customWidth="1"/>
    <col min="7" max="7" width="3.06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229872.850000</v>
      </c>
      <c r="J8" s="16"/>
      <c r="K8" s="16">
        <f ca="1">ROUND(INDIRECT(ADDRESS(ROW()+(0), COLUMN()+(-4), 1))*INDIRECT(ADDRESS(ROW()+(0), COLUMN()+(-2), 1)), 2)</f>
        <v>229872.850000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1.082000</v>
      </c>
      <c r="H9" s="19"/>
      <c r="I9" s="20">
        <v>82.630000</v>
      </c>
      <c r="J9" s="20"/>
      <c r="K9" s="20">
        <f ca="1">ROUND(INDIRECT(ADDRESS(ROW()+(0), COLUMN()+(-4), 1))*INDIRECT(ADDRESS(ROW()+(0), COLUMN()+(-2), 1)), 2)</f>
        <v>89.410000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1.082000</v>
      </c>
      <c r="H10" s="23"/>
      <c r="I10" s="24">
        <v>54.200000</v>
      </c>
      <c r="J10" s="24"/>
      <c r="K10" s="24">
        <f ca="1">ROUND(INDIRECT(ADDRESS(ROW()+(0), COLUMN()+(-4), 1))*INDIRECT(ADDRESS(ROW()+(0), COLUMN()+(-2), 1)), 2)</f>
        <v>58.640000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230020.900000</v>
      </c>
      <c r="J11" s="16"/>
      <c r="K11" s="16">
        <f ca="1">ROUND(INDIRECT(ADDRESS(ROW()+(0), COLUMN()+(-4), 1))*INDIRECT(ADDRESS(ROW()+(0), COLUMN()+(-2), 1))/100, 2)</f>
        <v>4600.420000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234621.320000</v>
      </c>
      <c r="J12" s="24"/>
      <c r="K12" s="24">
        <f ca="1">ROUND(INDIRECT(ADDRESS(ROW()+(0), COLUMN()+(-4), 1))*INDIRECT(ADDRESS(ROW()+(0), COLUMN()+(-2), 1))/100, 2)</f>
        <v>7038.640000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241659.960000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