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<sst xmlns="http://schemas.openxmlformats.org/spreadsheetml/2006/main" count="26" uniqueCount="26">
  <si>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</si>
  <si>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ICW500</t>
  </si>
  <si>
    <t xml:space="preserve">Ud</t>
  </si>
  <si>
    <t xml:space="preserve">Control centralizado.</t>
  </si>
  <si>
    <r>
      <rPr>
        <b/>
        <sz val="7.80"/>
        <color rgb="FF000000"/>
        <rFont val="Arial"/>
        <family val="2"/>
      </rPr>
      <t xml:space="preserve">Consola para el control centralizado en instalaciones de climatización con sistema aire-aire split y comunicación Superlink, para un máximo de 128 unidades interiores, con pantalla táctil LCD de 7" a color, modelo SC-SL3NA-BE "MITSUBISHI HEAVY INDUSTRIES", con control del consumo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</si>
  <si>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</si>
  <si>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</si>
  <si>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</si>
  <si>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</si>
  <si>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</si>
  <si>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</si>
  <si>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mt42mhi630h</t>
  </si>
  <si>
    <t xml:space="preserve">Ud</t>
  </si>
  <si>
    <t xml:space="preserve">Consola para el control centralizado en instalaciones de climatización con sistema aire-aire split y comunicación Superlink, para un máximo de 128 unidades interiores, con pantalla táctil LCD de 7" a color, modelo SC-SL3NA-BE "MITSUBISHI HEAVY INDUSTRIES", con control del consumo individual de cada unidad interior proporcionalmente (no se incluye el contador de energía eléctrica necesario para medir el consumo), día a día, en función del ratio de funcionamiento de cada una de ellas y software para PC para contabilizar los datos extraídos previamente en una memoria USB.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</si>
  <si>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</si>
  <si>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</si>
  <si>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</si>
  <si>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</si>
  <si>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</si>
  <si>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Ayudante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</si>
  <si>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</si>
  <si>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</si>
  <si>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</si>
  <si>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</si>
  <si>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54.805,28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</si>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</sst>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9.14" customWidth="1"/>
    <col min="6" max="6" width="11.95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148896.790000</v>
      </c>
      <c r="J8" s="16"/>
      <c r="K8" s="16">
        <f ca="1">ROUND(INDIRECT(ADDRESS(ROW()+(0), COLUMN()+(-4), 1))*INDIRECT(ADDRESS(ROW()+(0), COLUMN()+(-2), 1)), 2)</f>
        <v>148896.790000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1.082000</v>
      </c>
      <c r="H9" s="19"/>
      <c r="I9" s="20">
        <v>82.630000</v>
      </c>
      <c r="J9" s="20"/>
      <c r="K9" s="20">
        <f ca="1">ROUND(INDIRECT(ADDRESS(ROW()+(0), COLUMN()+(-4), 1))*INDIRECT(ADDRESS(ROW()+(0), COLUMN()+(-2), 1)), 2)</f>
        <v>89.410000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1.082000</v>
      </c>
      <c r="H10" s="23"/>
      <c r="I10" s="24">
        <v>54.200000</v>
      </c>
      <c r="J10" s="24"/>
      <c r="K10" s="24">
        <f ca="1">ROUND(INDIRECT(ADDRESS(ROW()+(0), COLUMN()+(-4), 1))*INDIRECT(ADDRESS(ROW()+(0), COLUMN()+(-2), 1)), 2)</f>
        <v>58.640000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149044.840000</v>
      </c>
      <c r="J11" s="16"/>
      <c r="K11" s="16">
        <f ca="1">ROUND(INDIRECT(ADDRESS(ROW()+(0), COLUMN()+(-4), 1))*INDIRECT(ADDRESS(ROW()+(0), COLUMN()+(-2), 1))/100, 2)</f>
        <v>2980.900000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152025.740000</v>
      </c>
      <c r="J12" s="24"/>
      <c r="K12" s="24">
        <f ca="1">ROUND(INDIRECT(ADDRESS(ROW()+(0), COLUMN()+(-4), 1))*INDIRECT(ADDRESS(ROW()+(0), COLUMN()+(-2), 1))/100, 2)</f>
        <v>4560.770000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156586.510000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