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<sst xmlns="http://schemas.openxmlformats.org/spreadsheetml/2006/main" count="35" uniqueCount="35">
  <si>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</si>
  <si>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ICW310</t>
  </si>
  <si>
    <t xml:space="preserve">Ud</t>
  </si>
  <si>
    <t xml:space="preserve">Unidad interior de aire acondicionado, de cassette.</t>
  </si>
  <si>
    <r>
      <rPr>
        <b/>
        <sz val="7.80"/>
        <color rgb="FF000000"/>
        <rFont val="Arial"/>
        <family val="2"/>
      </rPr>
      <t xml:space="preserve">Unidad interior de aire acondicionado, de cassette de 4 vías, sistema aire-aire multi-split con caudal variable de refrigerante, para gas R-410A, alimentación monofásica (230V/50Hz), modelo FDT28KXE6F "MITSUBISHI HEAVY INDUSTRIES", potencia frigorífica nominal 2,8 kW, potencia calorífica nominal 3,2 kW, control por cable con pantalla táctil LCD, modelo Eco Touch RC-EX1A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</si>
  <si>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</si>
  <si>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</si>
  <si>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</si>
  <si>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</si>
  <si>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</si>
  <si>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</si>
  <si>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mt42mhi410a</t>
  </si>
  <si>
    <t xml:space="preserve">Ud</t>
  </si>
  <si>
    <t xml:space="preserve">Unidad interior de aire acondicionado, de cassette de 4 vías, sistema aire-aire multi-split con caudal variable de refrigerante, para gas R-410A, alimentación monofásica (230V/50Hz), modelo FDT28KXE6F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nivel sonoro (velocidad baja) 30 dBA, caudal de aire (velocidad ultra alta) 1200 m³/h, de 246x840x840 mm y 22 kg, panel decorativo de 35x950x950 mm y 5,5 kg, con válvula de expansión electrónica, filtro, toma troquelada para aire exterior, kit de montaje, bomba y manguera de drenaje.</t>
  </si>
  <si>
    <t xml:space="preserve">mt42mhi520a</t>
  </si>
  <si>
    <t xml:space="preserve">Ud</t>
  </si>
  <si>
    <t xml:space="preserve">Control por cable con pantalla táctil LCD, modelo Eco Touch RC-EX1A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</si>
  <si>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</si>
  <si>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</si>
  <si>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</si>
  <si>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</si>
  <si>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</si>
  <si>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p/p de abrazaderas, elementos de sujeción y accesorios (curvas, manguitos, tes, codos y curvas flexibles).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</si>
  <si>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</si>
  <si>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</si>
  <si>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</si>
  <si>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</si>
  <si>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</si>
  <si>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</si>
  <si>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</si>
  <si>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</si>
  <si>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</si>
  <si>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</si>
  <si>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14.819,80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</si>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</sst>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45611.000000</v>
      </c>
      <c r="J8" s="16"/>
      <c r="K8" s="16">
        <f ca="1">ROUND(INDIRECT(ADDRESS(ROW()+(0), COLUMN()+(-4), 1))*INDIRECT(ADDRESS(ROW()+(0), COLUMN()+(-2), 1)), 2)</f>
        <v>45611.000000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4461.950000</v>
      </c>
      <c r="J9" s="20"/>
      <c r="K9" s="20">
        <f ca="1">ROUND(INDIRECT(ADDRESS(ROW()+(0), COLUMN()+(-4), 1))*INDIRECT(ADDRESS(ROW()+(0), COLUMN()+(-2), 1)), 2)</f>
        <v>4461.950000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26.440000</v>
      </c>
      <c r="J10" s="20"/>
      <c r="K10" s="20">
        <f ca="1">ROUND(INDIRECT(ADDRESS(ROW()+(0), COLUMN()+(-4), 1))*INDIRECT(ADDRESS(ROW()+(0), COLUMN()+(-2), 1)), 2)</f>
        <v>79.320000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26.120000</v>
      </c>
      <c r="J11" s="20"/>
      <c r="K11" s="20">
        <f ca="1">ROUND(INDIRECT(ADDRESS(ROW()+(0), COLUMN()+(-4), 1))*INDIRECT(ADDRESS(ROW()+(0), COLUMN()+(-2), 1)), 2)</f>
        <v>78.360000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1.082000</v>
      </c>
      <c r="H12" s="19"/>
      <c r="I12" s="20">
        <v>82.630000</v>
      </c>
      <c r="J12" s="20"/>
      <c r="K12" s="20">
        <f ca="1">ROUND(INDIRECT(ADDRESS(ROW()+(0), COLUMN()+(-4), 1))*INDIRECT(ADDRESS(ROW()+(0), COLUMN()+(-2), 1)), 2)</f>
        <v>89.410000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1.082000</v>
      </c>
      <c r="H13" s="23"/>
      <c r="I13" s="24">
        <v>54.200000</v>
      </c>
      <c r="J13" s="24"/>
      <c r="K13" s="24">
        <f ca="1">ROUND(INDIRECT(ADDRESS(ROW()+(0), COLUMN()+(-4), 1))*INDIRECT(ADDRESS(ROW()+(0), COLUMN()+(-2), 1)), 2)</f>
        <v>58.640000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50378.680000</v>
      </c>
      <c r="J14" s="16"/>
      <c r="K14" s="16">
        <f ca="1">ROUND(INDIRECT(ADDRESS(ROW()+(0), COLUMN()+(-4), 1))*INDIRECT(ADDRESS(ROW()+(0), COLUMN()+(-2), 1))/100, 2)</f>
        <v>1007.570000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51386.250000</v>
      </c>
      <c r="J15" s="24"/>
      <c r="K15" s="24">
        <f ca="1">ROUND(INDIRECT(ADDRESS(ROW()+(0), COLUMN()+(-4), 1))*INDIRECT(ADDRESS(ROW()+(0), COLUMN()+(-2), 1))/100, 2)</f>
        <v>1541.590000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52927.840000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