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<sst xmlns="http://schemas.openxmlformats.org/spreadsheetml/2006/main" count="35" uniqueCount="35">
  <si>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</si>
  <si>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ICR025</t>
  </si>
  <si>
    <t xml:space="preserve">m</t>
  </si>
  <si>
    <t xml:space="preserve">Ducto flexible.</t>
  </si>
  <si>
    <r>
      <rPr>
        <sz val="8.25"/>
        <color rgb="FF000000"/>
        <rFont val="Arial"/>
        <family val="2"/>
      </rPr>
      <t xml:space="preserve">Red de ductos flexibles de distribución de aire para climatización, constituida por 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reforzado. Incluso cinta de aluminio y elementos de fijación con una separación máxima de 1,50 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</si>
  <si>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</si>
  <si>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</si>
  <si>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</si>
  <si>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</si>
  <si>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</si>
  <si>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</si>
  <si>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</si>
  <si>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mt42ald968k</t>
  </si>
  <si>
    <t xml:space="preserve">m</t>
  </si>
  <si>
    <t xml:space="preserve">Tubo flexible de 450 mm de diámetro, temperatura de trabajo entre -30°C y 250°C, compuesto por un tubo interior de un complejo de poliéster y aluminio con refuerzo de alambre tratado contra la oxidación en forma de espiral helicoidal, aislamiento de lana de vidrio de 25 mm de espesor y recubrimiento exterior de aluminio reforzado; para conducción de aire en instalaciones de climatización.</t>
  </si>
  <si>
    <t xml:space="preserve">mt42con020</t>
  </si>
  <si>
    <t xml:space="preserve">m</t>
  </si>
  <si>
    <t xml:space="preserve">Cinta autoadhesiva de aluminio, de 50 micras de espesor y 65 mm de anchura, a base de resinas acrílicas, para el sellado y fijación del aislamiento.</t>
  </si>
  <si>
    <t xml:space="preserve">mt42con135</t>
  </si>
  <si>
    <t xml:space="preserve">Ud</t>
  </si>
  <si>
    <t xml:space="preserve">Brida y soporte para fijación de tubos flexibles para conducción de aire en instalaciones de climatización.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</si>
  <si>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</si>
  <si>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</si>
  <si>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</si>
  <si>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</si>
  <si>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</si>
  <si>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</si>
  <si>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</si>
  <si>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</si>
  <si>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</si>
  <si>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</si>
  <si>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</si>
  <si>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</si>
  <si>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337,90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</si>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</sst>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08" customWidth="1"/>
    <col min="3" max="3" width="1.53" customWidth="1"/>
    <col min="4" max="4" width="6.12" customWidth="1"/>
    <col min="5" max="5" width="72.93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1051.77</v>
      </c>
      <c r="H10" s="12">
        <f ca="1">ROUND(INDIRECT(ADDRESS(ROW()+(0), COLUMN()+(-2), 1))*INDIRECT(ADDRESS(ROW()+(0), COLUMN()+(-1), 1)), 2)</f>
        <v>1104.36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1.555</v>
      </c>
      <c r="G11" s="12">
        <v>6.8</v>
      </c>
      <c r="H11" s="12">
        <f ca="1">ROUND(INDIRECT(ADDRESS(ROW()+(0), COLUMN()+(-2), 1))*INDIRECT(ADDRESS(ROW()+(0), COLUMN()+(-1), 1)), 2)</f>
        <v>10.57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0.7</v>
      </c>
      <c r="G12" s="14">
        <v>53.68</v>
      </c>
      <c r="H12" s="14">
        <f ca="1">ROUND(INDIRECT(ADDRESS(ROW()+(0), COLUMN()+(-2), 1))*INDIRECT(ADDRESS(ROW()+(0), COLUMN()+(-1), 1)), 2)</f>
        <v>37.58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1152.51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0.241</v>
      </c>
      <c r="G15" s="12">
        <v>73.85</v>
      </c>
      <c r="H15" s="12">
        <f ca="1">ROUND(INDIRECT(ADDRESS(ROW()+(0), COLUMN()+(-2), 1))*INDIRECT(ADDRESS(ROW()+(0), COLUMN()+(-1), 1)), 2)</f>
        <v>17.8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0.241</v>
      </c>
      <c r="G16" s="14">
        <v>53.23</v>
      </c>
      <c r="H16" s="14">
        <f ca="1">ROUND(INDIRECT(ADDRESS(ROW()+(0), COLUMN()+(-2), 1))*INDIRECT(ADDRESS(ROW()+(0), COLUMN()+(-1), 1)), 2)</f>
        <v>12.83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30.63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1183.14</v>
      </c>
      <c r="H19" s="14">
        <f ca="1">ROUND(INDIRECT(ADDRESS(ROW()+(0), COLUMN()+(-2), 1))*INDIRECT(ADDRESS(ROW()+(0), COLUMN()+(-1), 1))/100, 2)</f>
        <v>23.66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1206.8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