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<sst xmlns="http://schemas.openxmlformats.org/spreadsheetml/2006/main" count="29" uniqueCount="29">
  <si>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</si>
  <si>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</si>
  <si>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</si>
  <si>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</si>
  <si>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Aerotermo, potencia calorífica 88,8 kW, caudal de aire nominal 12550 m³/h, nivel sonoro nominal 53 dBA, ventilador helicoidal de 2 velocidades, dimensiones 1405x280x690 mm, alimentación eléctrica trifásica a 400 V, peso 58 kg, con envolvente de lámina de zinc pintada, bastidor de zinc, batería de agua de tubos de cobre y aletas continuas de aluminio y conexiones hidráulicas laterales de acero con purgadores de aire.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</si>
  <si>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</si>
  <si>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</si>
  <si>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</si>
  <si>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</si>
  <si>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</si>
  <si>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</si>
  <si>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</si>
  <si>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mt42tnc100cq</t>
  </si>
  <si>
    <t xml:space="preserve">Ud</t>
  </si>
  <si>
    <t xml:space="preserve">Aerotermo, potencia calorífica 88,8 kW, caudal de aire nominal 12550 m³/h, nivel sonoro nominal 53 dBA, ventilador helicoidal de 2 velocidades, dimensiones 1405x280x690 mm, alimentación eléctrica trifásica a 400 V, peso 58 kg, con envolvente de lámina de zinc pintada, bastidor de zinc, batería de agua de tubos de cobre y aletas continuas de aluminio y conexiones hidráulicas laterales de acero con purgadores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</si>
  <si>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</si>
  <si>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</si>
  <si>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</si>
  <si>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</si>
  <si>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</si>
  <si>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</si>
  <si>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</si>
  <si>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</si>
  <si>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</si>
  <si>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</si>
  <si>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</si>
  <si>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</si>
  <si>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18.252,73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</si>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</sst>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9.53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63245.1</v>
      </c>
      <c r="G10" s="14">
        <f ca="1">ROUND(INDIRECT(ADDRESS(ROW()+(0), COLUMN()+(-2), 1))*INDIRECT(ADDRESS(ROW()+(0), COLUMN()+(-1), 1)), 2)</f>
        <v>63245.1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63245.1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3.288</v>
      </c>
      <c r="F13" s="13">
        <v>117.18</v>
      </c>
      <c r="G13" s="13">
        <f ca="1">ROUND(INDIRECT(ADDRESS(ROW()+(0), COLUMN()+(-2), 1))*INDIRECT(ADDRESS(ROW()+(0), COLUMN()+(-1), 1)), 2)</f>
        <v>385.29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3.288</v>
      </c>
      <c r="F14" s="14">
        <v>85.08</v>
      </c>
      <c r="G14" s="14">
        <f ca="1">ROUND(INDIRECT(ADDRESS(ROW()+(0), COLUMN()+(-2), 1))*INDIRECT(ADDRESS(ROW()+(0), COLUMN()+(-1), 1)), 2)</f>
        <v>279.74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665.03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63910.1</v>
      </c>
      <c r="G17" s="14">
        <f ca="1">ROUND(INDIRECT(ADDRESS(ROW()+(0), COLUMN()+(-2), 1))*INDIRECT(ADDRESS(ROW()+(0), COLUMN()+(-1), 1))/100, 2)</f>
        <v>1278.2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65188.3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