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<sst xmlns="http://schemas.openxmlformats.org/spreadsheetml/2006/main" count="29" uniqueCount="29">
  <si>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</si>
  <si>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</si>
  <si>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</si>
  <si>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</si>
  <si>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Aerotermo, potencia calorífica 17,7 kW, caudal de aire nominal 2450 m³/h, nivel sonoro nominal 51 dBA, ventilador helicoidal de 2 velocidades, dimensiones 605x280x440 mm, alimentación eléctrica monofásica a 230 V, peso 18 kg, con envolvente de lámina de zinc pintada, bastidor de zinc, batería de agua de tubos de cobre y aletas continuas de aluminio y conexiones hidráulicas laterales de acero con purgadores de aire.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</si>
  <si>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</si>
  <si>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</si>
  <si>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</si>
  <si>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</si>
  <si>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</si>
  <si>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</si>
  <si>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</si>
  <si>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mt42tnc100ac</t>
  </si>
  <si>
    <t xml:space="preserve">Ud</t>
  </si>
  <si>
    <t xml:space="preserve">Aerotermo, potencia calorífica 17,7 kW, caudal de aire nominal 2450 m³/h, nivel sonoro nominal 51 dBA, ventilador helicoidal de 2 velocidades, dimensiones 605x280x440 mm, alimentación eléctrica monofásica a 230 V, peso 18 kg, con envolvente de lámina de zinc pintada, bastidor de zinc, batería de agua de tubos de cobre y aletas continuas de aluminio y conexiones hidráulicas laterales de acero con purgadores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</si>
  <si>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</si>
  <si>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</si>
  <si>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</si>
  <si>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</si>
  <si>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</si>
  <si>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</si>
  <si>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</si>
  <si>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</si>
  <si>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</si>
  <si>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</si>
  <si>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</si>
  <si>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</si>
  <si>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6.311,21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</si>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</sst>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9.53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21433.1</v>
      </c>
      <c r="G10" s="14">
        <f ca="1">ROUND(INDIRECT(ADDRESS(ROW()+(0), COLUMN()+(-2), 1))*INDIRECT(ADDRESS(ROW()+(0), COLUMN()+(-1), 1)), 2)</f>
        <v>21433.1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21433.1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3.288</v>
      </c>
      <c r="F13" s="13">
        <v>117.18</v>
      </c>
      <c r="G13" s="13">
        <f ca="1">ROUND(INDIRECT(ADDRESS(ROW()+(0), COLUMN()+(-2), 1))*INDIRECT(ADDRESS(ROW()+(0), COLUMN()+(-1), 1)), 2)</f>
        <v>385.29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3.288</v>
      </c>
      <c r="F14" s="14">
        <v>85.08</v>
      </c>
      <c r="G14" s="14">
        <f ca="1">ROUND(INDIRECT(ADDRESS(ROW()+(0), COLUMN()+(-2), 1))*INDIRECT(ADDRESS(ROW()+(0), COLUMN()+(-1), 1)), 2)</f>
        <v>279.74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665.03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22098.1</v>
      </c>
      <c r="G17" s="14">
        <f ca="1">ROUND(INDIRECT(ADDRESS(ROW()+(0), COLUMN()+(-2), 1))*INDIRECT(ADDRESS(ROW()+(0), COLUMN()+(-1), 1))/100, 2)</f>
        <v>441.96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22540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