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<sst xmlns="http://schemas.openxmlformats.org/spreadsheetml/2006/main" count="32" uniqueCount="32">
  <si>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</si>
  <si>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FVT010</t>
  </si>
  <si>
    <t xml:space="preserve">m²</t>
  </si>
  <si>
    <t xml:space="preserve">Luna de vidrio templado.</t>
  </si>
  <si>
    <r>
      <rPr>
        <b/>
        <sz val="7.80"/>
        <color rgb="FF000000"/>
        <rFont val="Arial"/>
        <family val="2"/>
      </rPr>
      <t xml:space="preserve">Luna templada de control solar, de 8 mm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</si>
  <si>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</si>
  <si>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</si>
  <si>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</si>
  <si>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</si>
  <si>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</si>
  <si>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</si>
  <si>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mt21vtt030a</t>
  </si>
  <si>
    <t xml:space="preserve">m²</t>
  </si>
  <si>
    <t xml:space="preserve">Luna templada de control solar, de 8 mm de espesor, incluso p/p de herrajes de fijación.</t>
  </si>
  <si>
    <t xml:space="preserve">mt21vva015</t>
  </si>
  <si>
    <t xml:space="preserve">Ud</t>
  </si>
  <si>
    <t xml:space="preserve">Cartucho de silicona sintética incolora de 310 ml (rendimiento aproximado de 12 m por cartucho).</t>
  </si>
  <si>
    <t xml:space="preserve">mt21vva021</t>
  </si>
  <si>
    <t xml:space="preserve">Ud</t>
  </si>
  <si>
    <t xml:space="preserve">Material auxiliar para la colocación de vidrios.</t>
  </si>
  <si>
    <t xml:space="preserve">mo054</t>
  </si>
  <si>
    <t xml:space="preserve">h</t>
  </si>
  <si>
    <t xml:space="preserve">Vidriero.</t>
  </si>
  <si>
    <t xml:space="preserve">mo108</t>
  </si>
  <si>
    <t xml:space="preserve">h</t>
  </si>
  <si>
    <t xml:space="preserve">Ayudante de vidriero.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</si>
  <si>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</si>
  <si>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</si>
  <si>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</si>
  <si>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</si>
  <si>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182,41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</si>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</sst>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41" customWidth="1"/>
    <col min="3" max="3" width="3.35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1.006000</v>
      </c>
      <c r="F8" s="16">
        <v>1095.250000</v>
      </c>
      <c r="G8" s="16">
        <f ca="1">ROUND(INDIRECT(ADDRESS(ROW()+(0), COLUMN()+(-2), 1))*INDIRECT(ADDRESS(ROW()+(0), COLUMN()+(-1), 1)), 2)</f>
        <v>1101.820000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0.290000</v>
      </c>
      <c r="F9" s="20">
        <v>65.960000</v>
      </c>
      <c r="G9" s="20">
        <f ca="1">ROUND(INDIRECT(ADDRESS(ROW()+(0), COLUMN()+(-2), 1))*INDIRECT(ADDRESS(ROW()+(0), COLUMN()+(-1), 1)), 2)</f>
        <v>19.130000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1.500000</v>
      </c>
      <c r="F10" s="20">
        <v>34.340000</v>
      </c>
      <c r="G10" s="20">
        <f ca="1">ROUND(INDIRECT(ADDRESS(ROW()+(0), COLUMN()+(-2), 1))*INDIRECT(ADDRESS(ROW()+(0), COLUMN()+(-1), 1)), 2)</f>
        <v>51.510000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0.467000</v>
      </c>
      <c r="F11" s="20">
        <v>86.340000</v>
      </c>
      <c r="G11" s="20">
        <f ca="1">ROUND(INDIRECT(ADDRESS(ROW()+(0), COLUMN()+(-2), 1))*INDIRECT(ADDRESS(ROW()+(0), COLUMN()+(-1), 1)), 2)</f>
        <v>40.320000</v>
      </c>
    </row>
    <row r="12" spans="1:7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0.467000</v>
      </c>
      <c r="F12" s="24">
        <v>58.640000</v>
      </c>
      <c r="G12" s="24">
        <f ca="1">ROUND(INDIRECT(ADDRESS(ROW()+(0), COLUMN()+(-2), 1))*INDIRECT(ADDRESS(ROW()+(0), COLUMN()+(-1), 1)), 2)</f>
        <v>27.380000</v>
      </c>
    </row>
    <row r="13" spans="1:7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1240.160000</v>
      </c>
      <c r="G13" s="16">
        <f ca="1">ROUND(INDIRECT(ADDRESS(ROW()+(0), COLUMN()+(-2), 1))*INDIRECT(ADDRESS(ROW()+(0), COLUMN()+(-1), 1))/100, 2)</f>
        <v>24.800000</v>
      </c>
    </row>
    <row r="14" spans="1:7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1264.960000</v>
      </c>
      <c r="G14" s="24">
        <f ca="1">ROUND(INDIRECT(ADDRESS(ROW()+(0), COLUMN()+(-2), 1))*INDIRECT(ADDRESS(ROW()+(0), COLUMN()+(-1), 1))/100, 2)</f>
        <v>37.950000</v>
      </c>
    </row>
    <row r="15" spans="1:7" ht="12.00" thickBot="1" customHeight="1">
      <c r="A15" s="6" t="s">
        <v>30</v>
      </c>
      <c r="B15" s="6"/>
      <c r="C15" s="7"/>
      <c r="D15" s="7"/>
      <c r="E15" s="25"/>
      <c r="F15" s="6" t="s">
        <v>31</v>
      </c>
      <c r="G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1302.910000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