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<sst xmlns="http://schemas.openxmlformats.org/spreadsheetml/2006/main" count="32" uniqueCount="32">
  <si>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</si>
  <si>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FVT010</t>
  </si>
  <si>
    <t xml:space="preserve">m²</t>
  </si>
  <si>
    <t xml:space="preserve">Luna de vidrio templado.</t>
  </si>
  <si>
    <r>
      <rPr>
        <b/>
        <sz val="7.80"/>
        <color rgb="FF000000"/>
        <rFont val="Arial"/>
        <family val="2"/>
      </rPr>
      <t xml:space="preserve">Luna templada incolora, de 10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</si>
  <si>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</si>
  <si>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</si>
  <si>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</si>
  <si>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</si>
  <si>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</si>
  <si>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</si>
  <si>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mt21vtt011d</t>
  </si>
  <si>
    <t xml:space="preserve">m²</t>
  </si>
  <si>
    <t xml:space="preserve">Luna templada incolora, de 10 mm de espesor, incluso p/p de herrajes de fijación.</t>
  </si>
  <si>
    <t xml:space="preserve">mt21vva015</t>
  </si>
  <si>
    <t xml:space="preserve">Ud</t>
  </si>
  <si>
    <t xml:space="preserve">Cartucho de silicona sintética incolora de 310 ml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</si>
  <si>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</si>
  <si>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</si>
  <si>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</si>
  <si>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</si>
  <si>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</si>
  <si>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</si>
  <si>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</si>
  <si>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</si>
  <si>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Ayudante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</si>
  <si>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</si>
  <si>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</si>
  <si>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</si>
  <si>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</si>
  <si>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163,36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</si>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</sst>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1.006000</v>
      </c>
      <c r="F8" s="16">
        <v>963.460000</v>
      </c>
      <c r="G8" s="16">
        <f ca="1">ROUND(INDIRECT(ADDRESS(ROW()+(0), COLUMN()+(-2), 1))*INDIRECT(ADDRESS(ROW()+(0), COLUMN()+(-1), 1)), 2)</f>
        <v>969.240000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0.290000</v>
      </c>
      <c r="F9" s="20">
        <v>65.960000</v>
      </c>
      <c r="G9" s="20">
        <f ca="1">ROUND(INDIRECT(ADDRESS(ROW()+(0), COLUMN()+(-2), 1))*INDIRECT(ADDRESS(ROW()+(0), COLUMN()+(-1), 1)), 2)</f>
        <v>19.130000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1.500000</v>
      </c>
      <c r="F10" s="20">
        <v>34.340000</v>
      </c>
      <c r="G10" s="20">
        <f ca="1">ROUND(INDIRECT(ADDRESS(ROW()+(0), COLUMN()+(-2), 1))*INDIRECT(ADDRESS(ROW()+(0), COLUMN()+(-1), 1)), 2)</f>
        <v>51.510000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0.488000</v>
      </c>
      <c r="F11" s="20">
        <v>86.340000</v>
      </c>
      <c r="G11" s="20">
        <f ca="1">ROUND(INDIRECT(ADDRESS(ROW()+(0), COLUMN()+(-2), 1))*INDIRECT(ADDRESS(ROW()+(0), COLUMN()+(-1), 1)), 2)</f>
        <v>42.130000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0.488000</v>
      </c>
      <c r="F12" s="24">
        <v>58.640000</v>
      </c>
      <c r="G12" s="24">
        <f ca="1">ROUND(INDIRECT(ADDRESS(ROW()+(0), COLUMN()+(-2), 1))*INDIRECT(ADDRESS(ROW()+(0), COLUMN()+(-1), 1)), 2)</f>
        <v>28.620000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1110.630000</v>
      </c>
      <c r="G13" s="16">
        <f ca="1">ROUND(INDIRECT(ADDRESS(ROW()+(0), COLUMN()+(-2), 1))*INDIRECT(ADDRESS(ROW()+(0), COLUMN()+(-1), 1))/100, 2)</f>
        <v>22.210000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1132.840000</v>
      </c>
      <c r="G14" s="24">
        <f ca="1">ROUND(INDIRECT(ADDRESS(ROW()+(0), COLUMN()+(-2), 1))*INDIRECT(ADDRESS(ROW()+(0), COLUMN()+(-1), 1))/100, 2)</f>
        <v>33.990000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1166.830000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