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<sst xmlns="http://schemas.openxmlformats.org/spreadsheetml/2006/main" count="76" uniqueCount="76">
  <si>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</si>
  <si>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</si>
  <si>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</si>
  <si>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reforzado.</t>
  </si>
  <si>
    <r>
      <rPr>
        <sz val="8.25"/>
        <color rgb="FF000000"/>
        <rFont val="Arial"/>
        <family val="2"/>
      </rPr>
      <t xml:space="preserve">Antepecho de concreto reforzado, de 1,25 m de alto y 0,2 m de ancho, realizado con concreto f'c=210 kg/cm² (3000 psi), clase de exposición F0 S0 P0 C0, tamaño máximo del agregado 12,5 mm, consistencia blanda, mezclado en obra, y fundido con medios manuales, y acero Grado 60 (fy=4200 kg/cm²), con una cuantía aproximada de 45 kg/m, montaje y desmontaje de sistema de encofrado metálico en las dos caras del muro. Incluso líquido desencofrante,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</si>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</sst>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0.017</v>
      </c>
      <c r="G10" s="12">
        <v>1323.31</v>
      </c>
      <c r="H10" s="12">
        <f ca="1">ROUND(INDIRECT(ADDRESS(ROW()+(0), COLUMN()+(-2), 1))*INDIRECT(ADDRESS(ROW()+(0), COLUMN()+(-1), 1)), 2)</f>
        <v>22.5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45.91</v>
      </c>
      <c r="H11" s="12">
        <f ca="1">ROUND(INDIRECT(ADDRESS(ROW()+(0), COLUMN()+(-2), 1))*INDIRECT(ADDRESS(ROW()+(0), COLUMN()+(-1), 1)), 2)</f>
        <v>3.44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1.62</v>
      </c>
      <c r="H12" s="12">
        <f ca="1">ROUND(INDIRECT(ADDRESS(ROW()+(0), COLUMN()+(-2), 1))*INDIRECT(ADDRESS(ROW()+(0), COLUMN()+(-1), 1)), 2)</f>
        <v>11.34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45.9</v>
      </c>
      <c r="G13" s="12">
        <v>23.59</v>
      </c>
      <c r="H13" s="12">
        <f ca="1">ROUND(INDIRECT(ADDRESS(ROW()+(0), COLUMN()+(-2), 1))*INDIRECT(ADDRESS(ROW()+(0), COLUMN()+(-1), 1)), 2)</f>
        <v>1082.78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0.585</v>
      </c>
      <c r="G14" s="12">
        <v>38.17</v>
      </c>
      <c r="H14" s="12">
        <f ca="1">ROUND(INDIRECT(ADDRESS(ROW()+(0), COLUMN()+(-2), 1))*INDIRECT(ADDRESS(ROW()+(0), COLUMN()+(-1), 1)), 2)</f>
        <v>22.33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0.057</v>
      </c>
      <c r="G15" s="12">
        <v>38.17</v>
      </c>
      <c r="H15" s="12">
        <f ca="1">ROUND(INDIRECT(ADDRESS(ROW()+(0), COLUMN()+(-2), 1))*INDIRECT(ADDRESS(ROW()+(0), COLUMN()+(-1), 1)), 2)</f>
        <v>2.18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0.146</v>
      </c>
      <c r="G16" s="12">
        <v>345.69</v>
      </c>
      <c r="H16" s="12">
        <f ca="1">ROUND(INDIRECT(ADDRESS(ROW()+(0), COLUMN()+(-2), 1))*INDIRECT(ADDRESS(ROW()+(0), COLUMN()+(-1), 1)), 2)</f>
        <v>50.47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0.218</v>
      </c>
      <c r="G17" s="12">
        <v>317.34</v>
      </c>
      <c r="H17" s="12">
        <f ca="1">ROUND(INDIRECT(ADDRESS(ROW()+(0), COLUMN()+(-2), 1))*INDIRECT(ADDRESS(ROW()+(0), COLUMN()+(-1), 1)), 2)</f>
        <v>69.18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94.08</v>
      </c>
      <c r="G18" s="14">
        <v>4.15</v>
      </c>
      <c r="H18" s="14">
        <f ca="1">ROUND(INDIRECT(ADDRESS(ROW()+(0), COLUMN()+(-2), 1))*INDIRECT(ADDRESS(ROW()+(0), COLUMN()+(-1), 1)), 2)</f>
        <v>390.43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1654.65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0.158</v>
      </c>
      <c r="G21" s="14">
        <v>76.31</v>
      </c>
      <c r="H21" s="14">
        <f ca="1">ROUND(INDIRECT(ADDRESS(ROW()+(0), COLUMN()+(-2), 1))*INDIRECT(ADDRESS(ROW()+(0), COLUMN()+(-1), 1)), 2)</f>
        <v>12.06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12.06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0.678</v>
      </c>
      <c r="G24" s="12">
        <v>118.68</v>
      </c>
      <c r="H24" s="12">
        <f ca="1">ROUND(INDIRECT(ADDRESS(ROW()+(0), COLUMN()+(-2), 1))*INDIRECT(ADDRESS(ROW()+(0), COLUMN()+(-1), 1)), 2)</f>
        <v>80.47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0.74</v>
      </c>
      <c r="G25" s="12">
        <v>88.65</v>
      </c>
      <c r="H25" s="12">
        <f ca="1">ROUND(INDIRECT(ADDRESS(ROW()+(0), COLUMN()+(-2), 1))*INDIRECT(ADDRESS(ROW()+(0), COLUMN()+(-1), 1)), 2)</f>
        <v>65.6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0.434</v>
      </c>
      <c r="G26" s="12">
        <v>118.68</v>
      </c>
      <c r="H26" s="12">
        <f ca="1">ROUND(INDIRECT(ADDRESS(ROW()+(0), COLUMN()+(-2), 1))*INDIRECT(ADDRESS(ROW()+(0), COLUMN()+(-1), 1)), 2)</f>
        <v>51.51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0.552</v>
      </c>
      <c r="G27" s="12">
        <v>88.65</v>
      </c>
      <c r="H27" s="12">
        <f ca="1">ROUND(INDIRECT(ADDRESS(ROW()+(0), COLUMN()+(-2), 1))*INDIRECT(ADDRESS(ROW()+(0), COLUMN()+(-1), 1)), 2)</f>
        <v>48.93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0.288</v>
      </c>
      <c r="G28" s="12">
        <v>82.13</v>
      </c>
      <c r="H28" s="12">
        <f ca="1">ROUND(INDIRECT(ADDRESS(ROW()+(0), COLUMN()+(-2), 1))*INDIRECT(ADDRESS(ROW()+(0), COLUMN()+(-1), 1)), 2)</f>
        <v>23.65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0.301</v>
      </c>
      <c r="G29" s="12">
        <v>83.48</v>
      </c>
      <c r="H29" s="12">
        <f ca="1">ROUND(INDIRECT(ADDRESS(ROW()+(0), COLUMN()+(-2), 1))*INDIRECT(ADDRESS(ROW()+(0), COLUMN()+(-1), 1)), 2)</f>
        <v>25.13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0.068</v>
      </c>
      <c r="G30" s="12">
        <v>118.68</v>
      </c>
      <c r="H30" s="12">
        <f ca="1">ROUND(INDIRECT(ADDRESS(ROW()+(0), COLUMN()+(-2), 1))*INDIRECT(ADDRESS(ROW()+(0), COLUMN()+(-1), 1)), 2)</f>
        <v>8.07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0.274</v>
      </c>
      <c r="G31" s="14">
        <v>88.65</v>
      </c>
      <c r="H31" s="14">
        <f ca="1">ROUND(INDIRECT(ADDRESS(ROW()+(0), COLUMN()+(-2), 1))*INDIRECT(ADDRESS(ROW()+(0), COLUMN()+(-1), 1)), 2)</f>
        <v>24.29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327.65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1994.36</v>
      </c>
      <c r="H34" s="14">
        <f ca="1">ROUND(INDIRECT(ADDRESS(ROW()+(0), COLUMN()+(-2), 1))*INDIRECT(ADDRESS(ROW()+(0), COLUMN()+(-1), 1))/100, 2)</f>
        <v>39.89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2034.25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