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<sst xmlns="http://schemas.openxmlformats.org/spreadsheetml/2006/main" count="32" uniqueCount="32">
  <si>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</si>
  <si>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</si>
  <si>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</si>
  <si>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vestíbulos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</si>
  <si>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estándar</t>
    </r>
    <r>
      <rPr>
        <sz val="7.80"/>
        <color rgb="FF000000"/>
        <rFont val="Arial"/>
        <family val="2"/>
      </rPr>
      <t xml:space="preserve">, en cerramiento de vestíbulos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</si>
  <si>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</si>
  <si>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</si>
  <si>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</si>
  <si>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</si>
  <si>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</si>
  <si>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</si>
  <si>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</si>
  <si>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</si>
  <si>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ventanas y puertas exteriores de aluminio, incluso p/p de elaboración en taller.</t>
  </si>
  <si>
    <t xml:space="preserve">mt25pfb015o</t>
  </si>
  <si>
    <t xml:space="preserve">m²</t>
  </si>
  <si>
    <t xml:space="preserve">Carpintería de aluminio lacado estándar en cerramiento de vestíbulos de entrada al edificio, formada por hojas fijas y practicables, gama alta, con rotura de puente térmico, con clasificación a la permeabilidad al aire, a la estanqueidad al agua y a la resistencia a la carga del viento, marca de calidad QUALICOAT. Incluso p/p de kit de herrajes de colgar, cerradura, manija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</si>
  <si>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</si>
  <si>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</si>
  <si>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</si>
  <si>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</si>
  <si>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</si>
  <si>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Fierrero.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</si>
  <si>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</si>
  <si>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</si>
  <si>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</si>
  <si>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</si>
  <si>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</si>
  <si>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</si>
  <si>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</si>
  <si>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843,96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</si>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</sst>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65.050000</v>
      </c>
      <c r="G8" s="16">
        <f ca="1">ROUND(INDIRECT(ADDRESS(ROW()+(0), COLUMN()+(-2), 1))*INDIRECT(ADDRESS(ROW()+(0), COLUMN()+(-1), 1)), 2)</f>
        <v>152.870000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6964.650000</v>
      </c>
      <c r="G9" s="20">
        <f ca="1">ROUND(INDIRECT(ADDRESS(ROW()+(0), COLUMN()+(-2), 1))*INDIRECT(ADDRESS(ROW()+(0), COLUMN()+(-1), 1)), 2)</f>
        <v>7103.940000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95.520000</v>
      </c>
      <c r="G10" s="20">
        <f ca="1">ROUND(INDIRECT(ADDRESS(ROW()+(0), COLUMN()+(-2), 1))*INDIRECT(ADDRESS(ROW()+(0), COLUMN()+(-1), 1)), 2)</f>
        <v>21.400000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0.188000</v>
      </c>
      <c r="F11" s="20">
        <v>81.240000</v>
      </c>
      <c r="G11" s="20">
        <f ca="1">ROUND(INDIRECT(ADDRESS(ROW()+(0), COLUMN()+(-2), 1))*INDIRECT(ADDRESS(ROW()+(0), COLUMN()+(-1), 1)), 2)</f>
        <v>15.270000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0.171000</v>
      </c>
      <c r="F12" s="24">
        <v>54.500000</v>
      </c>
      <c r="G12" s="24">
        <f ca="1">ROUND(INDIRECT(ADDRESS(ROW()+(0), COLUMN()+(-2), 1))*INDIRECT(ADDRESS(ROW()+(0), COLUMN()+(-1), 1)), 2)</f>
        <v>9.320000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7302.800000</v>
      </c>
      <c r="G13" s="16">
        <f ca="1">ROUND(INDIRECT(ADDRESS(ROW()+(0), COLUMN()+(-2), 1))*INDIRECT(ADDRESS(ROW()+(0), COLUMN()+(-1), 1))/100, 2)</f>
        <v>146.060000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7448.860000</v>
      </c>
      <c r="G14" s="24">
        <f ca="1">ROUND(INDIRECT(ADDRESS(ROW()+(0), COLUMN()+(-2), 1))*INDIRECT(ADDRESS(ROW()+(0), COLUMN()+(-1), 1))/100, 2)</f>
        <v>223.470000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7672.330000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