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<sst xmlns="http://schemas.openxmlformats.org/spreadsheetml/2006/main" count="32" uniqueCount="32">
  <si>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</si>
  <si>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</si>
  <si>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</si>
  <si>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</si>
  <si>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natural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</si>
  <si>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</si>
  <si>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</si>
  <si>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</si>
  <si>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</si>
  <si>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</si>
  <si>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</si>
  <si>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</si>
  <si>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</si>
  <si>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ventanas y puertas exteriores de aluminio, incluso p/p de elaboración en taller.</t>
  </si>
  <si>
    <t xml:space="preserve">mt25pfb015c</t>
  </si>
  <si>
    <t xml:space="preserve">m²</t>
  </si>
  <si>
    <t xml:space="preserve">Carpintería de aluminio anodizado natural en cerramiento de vestíbulos de entrada al edificio, formada por hojas fijas y practicables, gama alta, con rotura de puente térmico, con clasificación a la permeabilidad al aire, a la estanqueidad al agua y a la resistencia a la carga del viento, marca de calidad EWAA-EURAS (QUALANOD).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</si>
  <si>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</si>
  <si>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</si>
  <si>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</si>
  <si>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</si>
  <si>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</si>
  <si>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</si>
  <si>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</si>
  <si>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</si>
  <si>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</si>
  <si>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</si>
  <si>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</si>
  <si>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</si>
  <si>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</si>
  <si>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806,02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</si>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</sst>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2.350000</v>
      </c>
      <c r="G8" s="16">
        <v>65.050000</v>
      </c>
      <c r="H8" s="16">
        <f ca="1">ROUND(INDIRECT(ADDRESS(ROW()+(0), COLUMN()+(-2), 1))*INDIRECT(ADDRESS(ROW()+(0), COLUMN()+(-1), 1)), 2)</f>
        <v>152.870000</v>
      </c>
      <c r="I8" s="16"/>
      <c r="J8" s="16"/>
      <c r="K8" s="16"/>
    </row>
    <row r="9" spans="1:11" ht="79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1.020000</v>
      </c>
      <c r="G9" s="20">
        <v>6642.780000</v>
      </c>
      <c r="H9" s="20">
        <f ca="1">ROUND(INDIRECT(ADDRESS(ROW()+(0), COLUMN()+(-2), 1))*INDIRECT(ADDRESS(ROW()+(0), COLUMN()+(-1), 1)), 2)</f>
        <v>6775.640000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0.224000</v>
      </c>
      <c r="G10" s="20">
        <v>95.520000</v>
      </c>
      <c r="H10" s="20">
        <f ca="1">ROUND(INDIRECT(ADDRESS(ROW()+(0), COLUMN()+(-2), 1))*INDIRECT(ADDRESS(ROW()+(0), COLUMN()+(-1), 1)), 2)</f>
        <v>21.400000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0.188000</v>
      </c>
      <c r="G11" s="20">
        <v>81.240000</v>
      </c>
      <c r="H11" s="20">
        <f ca="1">ROUND(INDIRECT(ADDRESS(ROW()+(0), COLUMN()+(-2), 1))*INDIRECT(ADDRESS(ROW()+(0), COLUMN()+(-1), 1)), 2)</f>
        <v>15.270000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0.171000</v>
      </c>
      <c r="G12" s="24">
        <v>54.500000</v>
      </c>
      <c r="H12" s="24">
        <f ca="1">ROUND(INDIRECT(ADDRESS(ROW()+(0), COLUMN()+(-2), 1))*INDIRECT(ADDRESS(ROW()+(0), COLUMN()+(-1), 1)), 2)</f>
        <v>9.320000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6974.500000</v>
      </c>
      <c r="H13" s="16">
        <f ca="1">ROUND(INDIRECT(ADDRESS(ROW()+(0), COLUMN()+(-2), 1))*INDIRECT(ADDRESS(ROW()+(0), COLUMN()+(-1), 1))/100, 2)</f>
        <v>139.490000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7113.990000</v>
      </c>
      <c r="H14" s="24">
        <f ca="1">ROUND(INDIRECT(ADDRESS(ROW()+(0), COLUMN()+(-2), 1))*INDIRECT(ADDRESS(ROW()+(0), COLUMN()+(-1), 1))/100, 2)</f>
        <v>213.420000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7327.410000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