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<sst xmlns="http://schemas.openxmlformats.org/spreadsheetml/2006/main" count="29" uniqueCount="29">
  <si>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</si>
  <si>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EMS110</t>
  </si>
  <si>
    <t xml:space="preserve">m³</t>
  </si>
  <si>
    <t xml:space="preserve">Columna de madera laminada encolada.</t>
  </si>
  <si>
    <r>
      <rPr>
        <sz val="8.25"/>
        <color rgb="FF000000"/>
        <rFont val="Arial"/>
        <family val="2"/>
      </rPr>
      <t xml:space="preserve">Columna de madera laminada encolada homogénea, de 33 ó 45 mm de espesor de las láminas y sección constante, de 15x15 a 20x20 cm de sección y hasta 5 m de longitud, clase resistente GL-24 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</si>
  <si>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</si>
  <si>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</si>
  <si>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</si>
  <si>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</si>
  <si>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</si>
  <si>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</si>
  <si>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</si>
  <si>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mt07mel010a</t>
  </si>
  <si>
    <t xml:space="preserve">m³</t>
  </si>
  <si>
    <t xml:space="preserve">Madera laminada encolada homogénea, de 33 ó 45 mm de espesor de las láminas, para columna de sección constante, de 15x15 a 20x20 cm de sección y hasta 5 m de longitud, para aplicaciones estructurales, clase resistente GL-24 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</si>
  <si>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</si>
  <si>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</si>
  <si>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</si>
  <si>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</si>
  <si>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de estructura de madera.</t>
  </si>
  <si>
    <t xml:space="preserve">mo095</t>
  </si>
  <si>
    <t xml:space="preserve">h</t>
  </si>
  <si>
    <t xml:space="preserve">Ayudante de carpintero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</si>
  <si>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</si>
  <si>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</si>
  <si>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</si>
  <si>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</si>
  <si>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3.691,90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</si>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</sst>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0.38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19198.250000</v>
      </c>
      <c r="H10" s="14">
        <f ca="1">ROUND(INDIRECT(ADDRESS(ROW()+(0), COLUMN()+(-2), 1))*INDIRECT(ADDRESS(ROW()+(0), COLUMN()+(-1), 1)), 2)</f>
        <v>19198.250000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19198.250000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8.864000</v>
      </c>
      <c r="G13" s="13">
        <v>74.860000</v>
      </c>
      <c r="H13" s="13">
        <f ca="1">ROUND(INDIRECT(ADDRESS(ROW()+(0), COLUMN()+(-2), 1))*INDIRECT(ADDRESS(ROW()+(0), COLUMN()+(-1), 1)), 2)</f>
        <v>663.560000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4.432000</v>
      </c>
      <c r="G14" s="14">
        <v>55.630000</v>
      </c>
      <c r="H14" s="14">
        <f ca="1">ROUND(INDIRECT(ADDRESS(ROW()+(0), COLUMN()+(-2), 1))*INDIRECT(ADDRESS(ROW()+(0), COLUMN()+(-1), 1)), 2)</f>
        <v>246.550000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910.110000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2.000000</v>
      </c>
      <c r="G17" s="14">
        <f ca="1">ROUND(SUM(INDIRECT(ADDRESS(ROW()+(-2), COLUMN()+(1), 1)),INDIRECT(ADDRESS(ROW()+(-6), COLUMN()+(1), 1))), 2)</f>
        <v>20108.360000</v>
      </c>
      <c r="H17" s="14">
        <f ca="1">ROUND(INDIRECT(ADDRESS(ROW()+(0), COLUMN()+(-2), 1))*INDIRECT(ADDRESS(ROW()+(0), COLUMN()+(-1), 1))/100, 2)</f>
        <v>402.170000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20510.530000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