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<sst xmlns="http://schemas.openxmlformats.org/spreadsheetml/2006/main" count="28" uniqueCount="28">
  <si>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</si>
  <si>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DQT010</t>
  </si>
  <si>
    <t xml:space="preserve">m²</t>
  </si>
  <si>
    <t xml:space="preserve">Demolición de estructura metálica liviana autoportante de cubierta inclinada.</t>
  </si>
  <si>
    <r>
      <rPr>
        <sz val="8.25"/>
        <color rgb="FF000000"/>
        <rFont val="Arial"/>
        <family val="2"/>
      </rPr>
      <t xml:space="preserve">Demolición de estructura metálica liviana autoportante de cubierta inclinada en L, con equipo de oxicorte, sin afectar a la estabilidad de los elementos constructivos sobre los que se apoya,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</si>
  <si>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</si>
  <si>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</si>
  <si>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</si>
  <si>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</si>
  <si>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</si>
  <si>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</si>
  <si>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</si>
  <si>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</si>
  <si>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</si>
  <si>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</si>
  <si>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maquinaria:</t>
  </si>
  <si>
    <t xml:space="preserve">Mano de obra</t>
  </si>
  <si>
    <t xml:space="preserve">mo019</t>
  </si>
  <si>
    <t xml:space="preserve">h</t>
  </si>
  <si>
    <t xml:space="preserve">Soldador.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</si>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</sst>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74" customWidth="1"/>
    <col min="3" max="3" width="2.55" customWidth="1"/>
    <col min="4" max="4" width="5.78" customWidth="1"/>
    <col min="5" max="5" width="68.34" customWidth="1"/>
    <col min="6" max="6" width="16.83" customWidth="1"/>
    <col min="7" max="7" width="13.43" customWidth="1"/>
    <col min="8" max="8" width="9.6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0.272</v>
      </c>
      <c r="G10" s="14">
        <v>142.76</v>
      </c>
      <c r="H10" s="14">
        <f ca="1">ROUND(INDIRECT(ADDRESS(ROW()+(0), COLUMN()+(-2), 1))*INDIRECT(ADDRESS(ROW()+(0), COLUMN()+(-1), 1)), 2)</f>
        <v>38.83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38.83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0.296</v>
      </c>
      <c r="G13" s="13">
        <v>72.73</v>
      </c>
      <c r="H13" s="13">
        <f ca="1">ROUND(INDIRECT(ADDRESS(ROW()+(0), COLUMN()+(-2), 1))*INDIRECT(ADDRESS(ROW()+(0), COLUMN()+(-1), 1)), 2)</f>
        <v>21.53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1.478</v>
      </c>
      <c r="G14" s="14">
        <v>51.22</v>
      </c>
      <c r="H14" s="14">
        <f ca="1">ROUND(INDIRECT(ADDRESS(ROW()+(0), COLUMN()+(-2), 1))*INDIRECT(ADDRESS(ROW()+(0), COLUMN()+(-1), 1)), 2)</f>
        <v>75.7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97.23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136.06</v>
      </c>
      <c r="H17" s="14">
        <f ca="1">ROUND(INDIRECT(ADDRESS(ROW()+(0), COLUMN()+(-2), 1))*INDIRECT(ADDRESS(ROW()+(0), COLUMN()+(-1), 1))/100, 2)</f>
        <v>2.72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138.78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