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<sst xmlns="http://schemas.openxmlformats.org/spreadsheetml/2006/main" count="20" uniqueCount="20">
  <si>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</si>
  <si>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</si>
  <si>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</si>
  <si>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interior interior de mampostería revestida.</t>
  </si>
  <si>
    <r>
      <rPr>
        <sz val="8.25"/>
        <color rgb="FF000000"/>
        <rFont val="Arial"/>
        <family val="2"/>
      </rPr>
      <t xml:space="preserve">Apertura de hueco para posterior colocación de la carpintería, en muro interior interior de mampostería revestida, formada por bloque cerámico aligerado de 14 cm de espesor, con medios manuales, sin afectar a la estabilidad de la muro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</si>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</sst>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14" customWidth="1"/>
    <col min="7" max="7" width="19.89"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0.406</v>
      </c>
      <c r="G10" s="14">
        <v>51.22</v>
      </c>
      <c r="H10" s="14">
        <f ca="1">ROUND(INDIRECT(ADDRESS(ROW()+(0), COLUMN()+(-2), 1))*INDIRECT(ADDRESS(ROW()+(0), COLUMN()+(-1), 1)), 2)</f>
        <v>20.8</v>
      </c>
    </row>
    <row r="11" spans="1:8" ht="13.50" thickBot="1" customHeight="1">
      <c r="A11" s="15"/>
      <c r="B11" s="15"/>
      <c r="C11" s="15"/>
      <c r="D11" s="15"/>
      <c r="E11" s="15"/>
      <c r="F11" s="9" t="s">
        <v>15</v>
      </c>
      <c r="G11" s="9"/>
      <c r="H11" s="17">
        <f ca="1">ROUND(SUM(INDIRECT(ADDRESS(ROW()+(-1), COLUMN()+(0), 1))), 2)</f>
        <v>20.8</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20.8</v>
      </c>
      <c r="H13" s="14">
        <f ca="1">ROUND(INDIRECT(ADDRESS(ROW()+(0), COLUMN()+(-2), 1))*INDIRECT(ADDRESS(ROW()+(0), COLUMN()+(-1), 1))/100, 2)</f>
        <v>0.42</v>
      </c>
    </row>
    <row r="14" spans="1:8" ht="13.50" thickBot="1" customHeight="1">
      <c r="A14" s="8"/>
      <c r="B14" s="8"/>
      <c r="C14" s="8"/>
      <c r="D14" s="8"/>
      <c r="E14" s="8"/>
      <c r="F14" s="21" t="s">
        <v>19</v>
      </c>
      <c r="G14" s="21"/>
      <c r="H14" s="22">
        <f ca="1">ROUND(SUM(INDIRECT(ADDRESS(ROW()+(-1), COLUMN()+(0), 1)),INDIRECT(ADDRESS(ROW()+(-3), COLUMN()+(0), 1)),INDIRECT(ADDRESS(ROW()+(-6), COLUMN()+(0), 1))), 2)</f>
        <v>21.22</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