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<sst xmlns="http://schemas.openxmlformats.org/spreadsheetml/2006/main" count="31" uniqueCount="31">
  <si>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</si>
  <si>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DPT011</t>
  </si>
  <si>
    <t xml:space="preserve">m²</t>
  </si>
  <si>
    <t xml:space="preserve">Apertura de hueco en muro interior interior de mampostería vista.</t>
  </si>
  <si>
    <r>
      <rPr>
        <sz val="8.25"/>
        <color rgb="FF000000"/>
        <rFont val="Arial"/>
        <family val="2"/>
      </rPr>
      <t xml:space="preserve">Apertura de hueco para posterior colocación de la carpintería, en muro interior interior de mampostería vista, formada por ladrillo perforado de 11/12 cm de espesor, con martillo neumático, sin afectar a la estabilidad de la muro interior o de los elementos constructivos contiguos, y carga manual sobre camión o contenedor. El precio incluye el corte previo del contorno del hueco,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</si>
  <si>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</si>
  <si>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</si>
  <si>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</si>
  <si>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</si>
  <si>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</si>
  <si>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</si>
  <si>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</si>
  <si>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</si>
  <si>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</si>
  <si>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</si>
  <si>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</si>
  <si>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</si>
  <si>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</si>
  <si>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</si>
  <si>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</si>
  <si>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</si>
  <si>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</si>
  <si>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de albañilería.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</si>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</sst>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41" customWidth="1"/>
    <col min="5" max="5" width="47.09" customWidth="1"/>
    <col min="6" max="6" width="20.91" customWidth="1"/>
    <col min="7" max="7" width="17.51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</v>
      </c>
      <c r="G10" s="12">
        <v>78.99</v>
      </c>
      <c r="H10" s="12">
        <f ca="1">ROUND(INDIRECT(ADDRESS(ROW()+(0), COLUMN()+(-2), 1))*INDIRECT(ADDRESS(ROW()+(0), COLUMN()+(-1), 1)), 2)</f>
        <v>7.9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</v>
      </c>
      <c r="G11" s="14">
        <v>133.98</v>
      </c>
      <c r="H11" s="14">
        <f ca="1">ROUND(INDIRECT(ADDRESS(ROW()+(0), COLUMN()+(-2), 1))*INDIRECT(ADDRESS(ROW()+(0), COLUMN()+(-1), 1)), 2)</f>
        <v>13.4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21.3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0.108</v>
      </c>
      <c r="G14" s="12">
        <v>52.14</v>
      </c>
      <c r="H14" s="12">
        <f ca="1">ROUND(INDIRECT(ADDRESS(ROW()+(0), COLUMN()+(-2), 1))*INDIRECT(ADDRESS(ROW()+(0), COLUMN()+(-1), 1)), 2)</f>
        <v>5.63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0.133</v>
      </c>
      <c r="G15" s="14">
        <v>51.22</v>
      </c>
      <c r="H15" s="14">
        <f ca="1">ROUND(INDIRECT(ADDRESS(ROW()+(0), COLUMN()+(-2), 1))*INDIRECT(ADDRESS(ROW()+(0), COLUMN()+(-1), 1)), 2)</f>
        <v>6.81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12.44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33.74</v>
      </c>
      <c r="H18" s="14">
        <f ca="1">ROUND(INDIRECT(ADDRESS(ROW()+(0), COLUMN()+(-2), 1))*INDIRECT(ADDRESS(ROW()+(0), COLUMN()+(-1), 1))/100, 2)</f>
        <v>0.67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34.41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