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<sst xmlns="http://schemas.openxmlformats.org/spreadsheetml/2006/main" count="22" uniqueCount="22">
  <si>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</si>
  <si>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</si>
  <si>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</si>
  <si>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Levantado de carpintería de puerta principal.</t>
  </si>
  <si>
    <r>
      <rPr>
        <sz val="7.80"/>
        <color rgb="FF000000"/>
        <rFont val="A"/>
        <family val="2"/>
      </rPr>
      <t xml:space="preserve">Levantado de carpintería de madera de puerta </t>
    </r>
    <r>
      <rPr>
        <b/>
        <sz val="7.80"/>
        <color rgb="FF000000"/>
        <rFont val="A"/>
        <family val="2"/>
      </rPr>
      <t xml:space="preserve">de seguridad</t>
    </r>
    <r>
      <rPr>
        <sz val="7.80"/>
        <color rgb="FF000000"/>
        <rFont val="A"/>
        <family val="2"/>
      </rPr>
      <t xml:space="preserve"> principal, marcos, mochetas, hoja y herrajes de colgar, de cierre y de seguridad,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</si>
  <si>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</si>
  <si>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</si>
  <si>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</si>
  <si>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</si>
  <si>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</si>
  <si>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</si>
  <si>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</si>
  <si>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</si>
  <si>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</si>
  <si>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mo110</t>
  </si>
  <si>
    <t xml:space="preserve">h</t>
  </si>
  <si>
    <t xml:space="preserve">Peón especializado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</si>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</sst>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92" customWidth="1"/>
    <col min="2" max="2" width="2.62" customWidth="1"/>
    <col min="3" max="3" width="10.20" customWidth="1"/>
    <col min="4" max="4" width="3.21" customWidth="1"/>
    <col min="5" max="5" width="33.22" customWidth="1"/>
    <col min="6" max="6" width="12.68" customWidth="1"/>
    <col min="7" max="7" width="10.78" customWidth="1"/>
    <col min="8" max="8" width="9.47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0.385000</v>
      </c>
      <c r="G8" s="16">
        <v>52.120000</v>
      </c>
      <c r="H8" s="16"/>
      <c r="I8" s="16">
        <f ca="1">ROUND(INDIRECT(ADDRESS(ROW()+(0), COLUMN()+(-3), 1))*INDIRECT(ADDRESS(ROW()+(0), COLUMN()+(-2), 1)), 2)</f>
        <v>20.070000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0.385000</v>
      </c>
      <c r="G9" s="21">
        <v>53.200000</v>
      </c>
      <c r="H9" s="21"/>
      <c r="I9" s="21">
        <f ca="1">ROUND(INDIRECT(ADDRESS(ROW()+(0), COLUMN()+(-3), 1))*INDIRECT(ADDRESS(ROW()+(0), COLUMN()+(-2), 1)), 2)</f>
        <v>20.480000</v>
      </c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COLUMN()+(2), 1)),INDIRECT(ADDRESS(ROW()+(-2), COLUMN()+(2), 1))), 2)</f>
        <v>40.550000</v>
      </c>
      <c r="H10" s="16"/>
      <c r="I10" s="16">
        <f ca="1">ROUND(INDIRECT(ADDRESS(ROW()+(0), COLUMN()+(-3), 1))*INDIRECT(ADDRESS(ROW()+(0), COLUMN()+(-2), 1))/100, 2)</f>
        <v>0.810000</v>
      </c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COLUMN()+(2), 1)),INDIRECT(ADDRESS(ROW()+(-2), COLUMN()+(2), 1)),INDIRECT(ADDRESS(ROW()+(-3), COLUMN()+(2), 1))), 2)</f>
        <v>41.360000</v>
      </c>
      <c r="H11" s="21"/>
      <c r="I11" s="21">
        <f ca="1">ROUND(INDIRECT(ADDRESS(ROW()+(0), COLUMN()+(-3), 1))*INDIRECT(ADDRESS(ROW()+(0), COLUMN()+(-2), 1))/100, 2)</f>
        <v>1.240000</v>
      </c>
      <c r="J11" s="21"/>
    </row>
    <row r="12" spans="1:10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42.600000</v>
      </c>
      <c r="J12" s="25"/>
    </row>
  </sheetData>
  <mergeCells count="28">
    <mergeCell ref="A1:J1"/>
    <mergeCell ref="B3:D3"/>
    <mergeCell ref="E3:G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