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<sst xmlns="http://schemas.openxmlformats.org/spreadsheetml/2006/main" count="22" uniqueCount="22">
  <si>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</si>
  <si>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DFR070</t>
  </si>
  <si>
    <t xml:space="preserve">m</t>
  </si>
  <si>
    <t xml:space="preserve">Demolición de jamba.</t>
  </si>
  <si>
    <r>
      <rPr>
        <b/>
        <sz val="7.80"/>
        <color rgb="FF000000"/>
        <rFont val="A"/>
        <family val="2"/>
      </rPr>
      <t xml:space="preserve">Desmontaje</t>
    </r>
    <r>
      <rPr>
        <sz val="7.80"/>
        <color rgb="FF000000"/>
        <rFont val="A"/>
        <family val="2"/>
      </rPr>
      <t xml:space="preserve"> de jamba </t>
    </r>
    <r>
      <rPr>
        <b/>
        <sz val="7.80"/>
        <color rgb="FF000000"/>
        <rFont val="A"/>
        <family val="2"/>
      </rPr>
      <t xml:space="preserve">metálica</t>
    </r>
    <r>
      <rPr>
        <sz val="7.80"/>
        <color rgb="FF000000"/>
        <rFont val="A"/>
        <family val="2"/>
      </rPr>
      <t xml:space="preserve">, con medios manuales, y carga manual de escombros sobre camión o contenedor.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</si>
  <si>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</si>
  <si>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</si>
  <si>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</si>
  <si>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</si>
  <si>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</si>
  <si>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</si>
  <si>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mo019</t>
  </si>
  <si>
    <t xml:space="preserve">h</t>
  </si>
  <si>
    <t xml:space="preserve">Albañil.</t>
  </si>
  <si>
    <t xml:space="preserve">mo111</t>
  </si>
  <si>
    <t xml:space="preserve">h</t>
  </si>
  <si>
    <t xml:space="preserve">Peón de albañilería.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</si>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</sst>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8.45" customWidth="1"/>
    <col min="4" max="4" width="12.09" customWidth="1"/>
    <col min="5" max="5" width="26.37" customWidth="1"/>
    <col min="6" max="6" width="14.72" customWidth="1"/>
    <col min="7" max="7" width="21.86" customWidth="1"/>
    <col min="8" max="8" width="21.4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0.119000</v>
      </c>
      <c r="G8" s="16">
        <v>79.940000</v>
      </c>
      <c r="H8" s="16">
        <f ca="1">ROUND(INDIRECT(ADDRESS(ROW()+(0), COLUMN()+(-2), 1))*INDIRECT(ADDRESS(ROW()+(0), COLUMN()+(-1), 1)), 2)</f>
        <v>9.510000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9" t="s">
        <v>16</v>
      </c>
      <c r="F9" s="20">
        <v>0.119000</v>
      </c>
      <c r="G9" s="21">
        <v>52.120000</v>
      </c>
      <c r="H9" s="21">
        <f ca="1">ROUND(INDIRECT(ADDRESS(ROW()+(0), COLUMN()+(-2), 1))*INDIRECT(ADDRESS(ROW()+(0), COLUMN()+(-1), 1)), 2)</f>
        <v>6.200000</v>
      </c>
    </row>
    <row r="10" spans="1:8" ht="12.00" thickBot="1" customHeight="1">
      <c r="A10" s="17"/>
      <c r="B10" s="17"/>
      <c r="C10" s="17"/>
      <c r="D10" s="12" t="s">
        <v>17</v>
      </c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15.710000</v>
      </c>
      <c r="H10" s="16">
        <f ca="1">ROUND(INDIRECT(ADDRESS(ROW()+(0), COLUMN()+(-2), 1))*INDIRECT(ADDRESS(ROW()+(0), COLUMN()+(-1), 1))/100, 2)</f>
        <v>0.310000</v>
      </c>
    </row>
    <row r="11" spans="1:8" ht="12.00" thickBot="1" customHeight="1">
      <c r="A11" s="19"/>
      <c r="B11" s="19"/>
      <c r="C11" s="19"/>
      <c r="D11" s="18" t="s">
        <v>19</v>
      </c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16.020000</v>
      </c>
      <c r="H11" s="21">
        <f ca="1">ROUND(INDIRECT(ADDRESS(ROW()+(0), COLUMN()+(-2), 1))*INDIRECT(ADDRESS(ROW()+(0), COLUMN()+(-1), 1))/100, 2)</f>
        <v>0.480000</v>
      </c>
    </row>
    <row r="12" spans="1:8" ht="12.00" thickBot="1" customHeight="1">
      <c r="A12" s="22"/>
      <c r="B12" s="22"/>
      <c r="C12" s="22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16.500000</v>
      </c>
    </row>
  </sheetData>
  <mergeCells count="9">
    <mergeCell ref="A1:H1"/>
    <mergeCell ref="C3:H3"/>
    <mergeCell ref="A4:H4"/>
    <mergeCell ref="A7:C7"/>
    <mergeCell ref="A8:C8"/>
    <mergeCell ref="A9:C9"/>
    <mergeCell ref="A10:C10"/>
    <mergeCell ref="A11:C11"/>
    <mergeCell ref="A12:C12"/>
  </mergeCells>
  <pageMargins left="0.620079" right="0.472441" top="0.472441" bottom="0.472441" header="0.0" footer="0.0"/>
  <pageSetup paperSize="9" orientation="portrait"/>
  <rowBreaks count="0" manualBreakCount="0">
    </rowBreaks>
</worksheet>
</file>