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<sst xmlns="http://schemas.openxmlformats.org/spreadsheetml/2006/main" count="32" uniqueCount="32">
  <si>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</si>
  <si>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IUS070</t>
  </si>
  <si>
    <t xml:space="preserve">Ud</t>
  </si>
  <si>
    <t xml:space="preserve">Caja de registro prefabricada de concreto.</t>
  </si>
  <si>
    <r>
      <rPr>
        <b/>
        <sz val="7.80"/>
        <color rgb="FF000000"/>
        <rFont val="Arial"/>
        <family val="2"/>
      </rPr>
      <t xml:space="preserve">Caja de registro de paso, prefabricada de concreto, registrable, de dimensiones interiores 40x40x50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</si>
  <si>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</si>
  <si>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</si>
  <si>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</si>
  <si>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</si>
  <si>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</si>
  <si>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</si>
  <si>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</si>
  <si>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</si>
  <si>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consistencia blanda, premezclado, según ACI 318-08.</t>
  </si>
  <si>
    <t xml:space="preserve">mt11arh010b</t>
  </si>
  <si>
    <t xml:space="preserve">Ud</t>
  </si>
  <si>
    <t xml:space="preserve">Caja de registro con fondo,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</si>
  <si>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</si>
  <si>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</si>
  <si>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reforzado fck=25 MPa, para cajas de revisión sanitaria de 40x40 cm, espesor de la tapa 4 cm.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</si>
  <si>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</si>
  <si>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</si>
  <si>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</si>
  <si>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</si>
  <si>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</si>
  <si>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</si>
  <si>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</si>
  <si>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</si>
  <si>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</si>
  <si>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</si>
  <si>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83,88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</si>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</sst>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7.32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0.074000</v>
      </c>
      <c r="G8" s="16">
        <v>2718.320000</v>
      </c>
      <c r="H8" s="16">
        <f ca="1">ROUND(INDIRECT(ADDRESS(ROW()+(0), COLUMN()+(-2), 1))*INDIRECT(ADDRESS(ROW()+(0), COLUMN()+(-1), 1)), 2)</f>
        <v>201.160000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988.660000</v>
      </c>
      <c r="H9" s="20">
        <f ca="1">ROUND(INDIRECT(ADDRESS(ROW()+(0), COLUMN()+(-2), 1))*INDIRECT(ADDRESS(ROW()+(0), COLUMN()+(-1), 1)), 2)</f>
        <v>988.660000</v>
      </c>
    </row>
    <row r="10" spans="1:8" ht="21.6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337.240000</v>
      </c>
      <c r="H10" s="20">
        <f ca="1">ROUND(INDIRECT(ADDRESS(ROW()+(0), COLUMN()+(-2), 1))*INDIRECT(ADDRESS(ROW()+(0), COLUMN()+(-1), 1)), 2)</f>
        <v>337.240000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0.581000</v>
      </c>
      <c r="G11" s="20">
        <v>79.940000</v>
      </c>
      <c r="H11" s="20">
        <f ca="1">ROUND(INDIRECT(ADDRESS(ROW()+(0), COLUMN()+(-2), 1))*INDIRECT(ADDRESS(ROW()+(0), COLUMN()+(-1), 1)), 2)</f>
        <v>46.450000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0.430000</v>
      </c>
      <c r="G12" s="24">
        <v>54.300000</v>
      </c>
      <c r="H12" s="24">
        <f ca="1">ROUND(INDIRECT(ADDRESS(ROW()+(0), COLUMN()+(-2), 1))*INDIRECT(ADDRESS(ROW()+(0), COLUMN()+(-1), 1)), 2)</f>
        <v>23.350000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1596.860000</v>
      </c>
      <c r="H13" s="16">
        <f ca="1">ROUND(INDIRECT(ADDRESS(ROW()+(0), COLUMN()+(-2), 1))*INDIRECT(ADDRESS(ROW()+(0), COLUMN()+(-1), 1))/100, 2)</f>
        <v>31.940000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1628.800000</v>
      </c>
      <c r="H14" s="24">
        <f ca="1">ROUND(INDIRECT(ADDRESS(ROW()+(0), COLUMN()+(-2), 1))*INDIRECT(ADDRESS(ROW()+(0), COLUMN()+(-1), 1))/100, 2)</f>
        <v>48.860000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1677.660000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