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<sst xmlns="http://schemas.openxmlformats.org/spreadsheetml/2006/main" count="29" uniqueCount="29">
  <si>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</si>
  <si>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IUE050</t>
  </si>
  <si>
    <t xml:space="preserve">Ud</t>
  </si>
  <si>
    <t xml:space="preserve">Fosa séptica compacta.</t>
  </si>
  <si>
    <r>
      <rPr>
        <b/>
        <sz val="8.25"/>
        <color rgb="FF000000"/>
        <rFont val="Arial"/>
        <family val="2"/>
      </rPr>
      <t xml:space="preserve">Fosa séptica compacta de polietileno de alta densidad (PEAD/HDPE) con filtro biológico aeróbico, de 18000 litros, de 2000 mm de diámetro y 6230 mm de longitud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</si>
  <si>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</si>
  <si>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</si>
  <si>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</si>
  <si>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</si>
  <si>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</si>
  <si>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</si>
  <si>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</si>
  <si>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mt46fsp110i</t>
  </si>
  <si>
    <t xml:space="preserve">Ud</t>
  </si>
  <si>
    <t xml:space="preserve">Fosa séptica compacta de polietileno de alta densidad (PEAD/HDPE) con filtro biológico aeróbico, de 18000 litros, de 2000 mm de diámetro y 6230 mm de longitud, con dos bocas de acceso de 500 mm de diámetro, boca de entrada y boca de salida de 160 mm de diámetro, para tratamiento de aguas residuales.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</si>
  <si>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</si>
  <si>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</si>
  <si>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</si>
  <si>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</si>
  <si>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</si>
  <si>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</si>
  <si>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</si>
  <si>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</si>
  <si>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</si>
  <si>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</si>
  <si>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</si>
  <si>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</si>
  <si>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27.807,76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</si>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</sst>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25" customWidth="1"/>
    <col min="3" max="3" width="1.87" customWidth="1"/>
    <col min="4" max="4" width="5.78" customWidth="1"/>
    <col min="5" max="5" width="51.68" customWidth="1"/>
    <col min="6" max="6" width="13.26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247495.360000</v>
      </c>
      <c r="H10" s="13">
        <f ca="1">ROUND(INDIRECT(ADDRESS(ROW()+(0), COLUMN()+(-2), 1))*INDIRECT(ADDRESS(ROW()+(0), COLUMN()+(-1), 1)), 2)</f>
        <v>247495.360000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247495.360000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3.805000</v>
      </c>
      <c r="G13" s="12">
        <v>53.090000</v>
      </c>
      <c r="H13" s="12">
        <f ca="1">ROUND(INDIRECT(ADDRESS(ROW()+(0), COLUMN()+(-2), 1))*INDIRECT(ADDRESS(ROW()+(0), COLUMN()+(-1), 1)), 2)</f>
        <v>202.010000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3.805000</v>
      </c>
      <c r="G14" s="13">
        <v>37.750000</v>
      </c>
      <c r="H14" s="13">
        <f ca="1">ROUND(INDIRECT(ADDRESS(ROW()+(0), COLUMN()+(-2), 1))*INDIRECT(ADDRESS(ROW()+(0), COLUMN()+(-1), 1)), 2)</f>
        <v>143.640000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345.650000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247841.010000</v>
      </c>
      <c r="H17" s="13">
        <f ca="1">ROUND(INDIRECT(ADDRESS(ROW()+(0), COLUMN()+(-2), 1))*INDIRECT(ADDRESS(ROW()+(0), COLUMN()+(-1), 1))/100, 2)</f>
        <v>4956.820000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252797.830000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